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608" windowHeight="9432"/>
  </bookViews>
  <sheets>
    <sheet name="шаблон графика" sheetId="2" r:id="rId1"/>
    <sheet name="пример заполнения" sheetId="4" r:id="rId2"/>
    <sheet name="калькулятор объма времени" sheetId="3" r:id="rId3"/>
  </sheets>
  <calcPr calcId="124519"/>
</workbook>
</file>

<file path=xl/calcChain.xml><?xml version="1.0" encoding="utf-8"?>
<calcChain xmlns="http://schemas.openxmlformats.org/spreadsheetml/2006/main">
  <c r="E18" i="3"/>
  <c r="CL33" i="4" l="1"/>
  <c r="CL34"/>
  <c r="CL35"/>
  <c r="CL36"/>
  <c r="CL37"/>
  <c r="CL38"/>
  <c r="CL39"/>
  <c r="CL40"/>
  <c r="CL41"/>
  <c r="CL42"/>
  <c r="CL43"/>
  <c r="CL44"/>
  <c r="CL45"/>
  <c r="CL46"/>
  <c r="CL47"/>
  <c r="CL48"/>
  <c r="CL49"/>
  <c r="CL32"/>
  <c r="CN32" s="1"/>
  <c r="CN33" l="1"/>
  <c r="CN34"/>
  <c r="CN35"/>
  <c r="CN36"/>
  <c r="CN37"/>
  <c r="CN38"/>
  <c r="CN39"/>
  <c r="CN40"/>
  <c r="CN41"/>
  <c r="CN42"/>
  <c r="CN43"/>
  <c r="CN44"/>
  <c r="CN45"/>
  <c r="CN46"/>
  <c r="CN47"/>
  <c r="CN48"/>
  <c r="CN49"/>
  <c r="E20" i="3" l="1"/>
  <c r="E19"/>
  <c r="E17"/>
  <c r="E16"/>
  <c r="E15"/>
  <c r="E14"/>
  <c r="E13"/>
  <c r="E12"/>
  <c r="E11"/>
  <c r="E10"/>
  <c r="E9"/>
  <c r="E8"/>
  <c r="E7"/>
  <c r="E6"/>
  <c r="E5" l="1"/>
  <c r="E21" s="1"/>
  <c r="D21"/>
  <c r="C21"/>
</calcChain>
</file>

<file path=xl/sharedStrings.xml><?xml version="1.0" encoding="utf-8"?>
<sst xmlns="http://schemas.openxmlformats.org/spreadsheetml/2006/main" count="986" uniqueCount="237">
  <si>
    <t>1А</t>
  </si>
  <si>
    <t>1Б</t>
  </si>
  <si>
    <t>РУ</t>
  </si>
  <si>
    <t>МА</t>
  </si>
  <si>
    <t>Сентябрь</t>
  </si>
  <si>
    <t>Октябрь</t>
  </si>
  <si>
    <t>Ноябрь</t>
  </si>
  <si>
    <t>Декабрь</t>
  </si>
  <si>
    <t>ЧТ</t>
  </si>
  <si>
    <t>ПЯ</t>
  </si>
  <si>
    <t>ПН</t>
  </si>
  <si>
    <t>ВТ</t>
  </si>
  <si>
    <t>СР</t>
  </si>
  <si>
    <t>ФИ</t>
  </si>
  <si>
    <t>ХИ</t>
  </si>
  <si>
    <t>1В</t>
  </si>
  <si>
    <t>ИС</t>
  </si>
  <si>
    <t>БИ</t>
  </si>
  <si>
    <t>ГЕ</t>
  </si>
  <si>
    <t>ОБ</t>
  </si>
  <si>
    <t>ФинГ</t>
  </si>
  <si>
    <t>Утверждаю</t>
  </si>
  <si>
    <t>_______________________</t>
  </si>
  <si>
    <t>"___"__________2022 год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</si>
  <si>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</si>
  <si>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</si>
  <si>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</si>
  <si>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</si>
  <si>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</si>
  <si>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</si>
  <si>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</si>
  <si>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Физическая культура</t>
  </si>
  <si>
    <t>Иностранный язык</t>
  </si>
  <si>
    <t>ФК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</si>
  <si>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</si>
  <si>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</si>
  <si>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</si>
  <si>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</si>
  <si>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</si>
  <si>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</si>
  <si>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</si>
  <si>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ИЯ1</t>
  </si>
  <si>
    <t>ИЯ2</t>
  </si>
  <si>
    <t>ИТ</t>
  </si>
  <si>
    <t xml:space="preserve">История </t>
  </si>
  <si>
    <t>Основы религиозных  культур и светской этики</t>
  </si>
  <si>
    <t>Региональный уровень</t>
  </si>
  <si>
    <t>Уровень ОО</t>
  </si>
  <si>
    <t>Федеральный уровень</t>
  </si>
  <si>
    <t>Финансовая грамотность</t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</si>
  <si>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  <r>
      <rPr>
        <i/>
        <sz val="8"/>
        <color rgb="FF444444"/>
        <rFont val="Arial"/>
        <family val="2"/>
        <charset val="204"/>
      </rPr>
      <t/>
    </r>
  </si>
  <si>
    <r>
      <rPr>
        <b/>
        <sz val="9"/>
        <color rgb="FF444444"/>
        <rFont val="Times New Roman"/>
        <family val="1"/>
        <charset val="204"/>
      </rPr>
      <t>Литературное чтение на родном языке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</si>
  <si>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Второй иностранный язык</t>
    </r>
    <r>
      <rPr>
        <sz val="12"/>
        <color rgb="FF444444"/>
        <rFont val="Calibri"/>
        <family val="2"/>
        <charset val="204"/>
        <scheme val="minor"/>
      </rPr>
      <t/>
    </r>
  </si>
  <si>
    <r>
      <rPr>
        <b/>
        <sz val="9"/>
        <color rgb="FF444444"/>
        <rFont val="Times New Roman"/>
        <family val="1"/>
        <charset val="204"/>
      </rPr>
      <t>Основы духовно-нравственной культуры народов России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</si>
  <si>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Родная литература</t>
    </r>
    <r>
      <rPr>
        <sz val="9"/>
        <color rgb="FF444444"/>
        <rFont val="Times New Roman"/>
        <family val="1"/>
        <charset val="204"/>
      </rPr>
      <t xml:space="preserve"> </t>
    </r>
  </si>
  <si>
    <t>Всего</t>
  </si>
  <si>
    <t>Классы</t>
  </si>
  <si>
    <t>Обозначение</t>
  </si>
  <si>
    <t>Уровень проведения оценочных процедур</t>
  </si>
  <si>
    <t>Директор МБОУ СОШ №_____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</si>
  <si>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</si>
  <si>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 ОП в 1 полугодии  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</si>
  <si>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</si>
  <si>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</si>
  <si>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</si>
  <si>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</si>
  <si>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</si>
  <si>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РдЯ</t>
  </si>
  <si>
    <t>РдЛ</t>
  </si>
  <si>
    <t>Соотношение кол-ва ОП к кол-ву часов  уч.плана (%)</t>
  </si>
  <si>
    <t>Астрономия</t>
  </si>
  <si>
    <t>Примерный шаблон графика проведения оценочных процедур в общеобразовательных организациях на 1 полугодие 2022-2023 учебного года</t>
  </si>
  <si>
    <t>Литература</t>
  </si>
  <si>
    <t>ЛИ</t>
  </si>
  <si>
    <t>Учебные предметы</t>
  </si>
  <si>
    <t>Объем времени, отводимый на проведение оценочных процедур в 9 классе</t>
  </si>
  <si>
    <t>I ТРИМЕСТР</t>
  </si>
  <si>
    <t>II ТРИМЕСТР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</si>
  <si>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</si>
  <si>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</si>
  <si>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</si>
  <si>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</si>
  <si>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</si>
  <si>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</si>
  <si>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</si>
  <si>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</si>
  <si>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</si>
  <si>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ИЗО/3</t>
  </si>
  <si>
    <t>ФК/3</t>
  </si>
  <si>
    <t>ОРКиСЭ/3</t>
  </si>
  <si>
    <t>РдЛ/3</t>
  </si>
  <si>
    <t>ИЯ1/2</t>
  </si>
  <si>
    <t>ИЯ2/2</t>
  </si>
  <si>
    <t>ИТ/2</t>
  </si>
  <si>
    <t>ИС/2</t>
  </si>
  <si>
    <t>ОБ/2</t>
  </si>
  <si>
    <t>ГЕ/3</t>
  </si>
  <si>
    <t>ФИ/2</t>
  </si>
  <si>
    <t>ХИ/2</t>
  </si>
  <si>
    <t>БИ/2</t>
  </si>
  <si>
    <t>АС/3</t>
  </si>
  <si>
    <t>ОДНК/3</t>
  </si>
  <si>
    <t>ОБЖ/3</t>
  </si>
  <si>
    <t>Примечание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</si>
  <si>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</si>
  <si>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</si>
  <si>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</si>
  <si>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</si>
  <si>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</si>
  <si>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</si>
  <si>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</si>
  <si>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</si>
  <si>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</si>
  <si>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</si>
  <si>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</si>
  <si>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</si>
  <si>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</si>
  <si>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</si>
  <si>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</si>
  <si>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</si>
  <si>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</si>
  <si>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</si>
  <si>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</si>
  <si>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</si>
  <si>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t>Входной контроль</t>
  </si>
  <si>
    <t>Итоговый контроль</t>
  </si>
  <si>
    <r>
      <t xml:space="preserve">Оценочные процедуры,
</t>
    </r>
    <r>
      <rPr>
        <sz val="10"/>
        <color rgb="FF444444"/>
        <rFont val="Times New Roman"/>
        <family val="1"/>
        <charset val="204"/>
      </rPr>
      <t>например:</t>
    </r>
  </si>
  <si>
    <t>И др.</t>
  </si>
  <si>
    <t>…</t>
  </si>
  <si>
    <t>З</t>
  </si>
  <si>
    <t>Зачет</t>
  </si>
  <si>
    <t xml:space="preserve">РУ/№ урока </t>
  </si>
  <si>
    <t>Сокращение /номер урока</t>
  </si>
  <si>
    <t>Полное наименование учебного предмета</t>
  </si>
  <si>
    <t xml:space="preserve">Проверочная работа           </t>
  </si>
  <si>
    <t xml:space="preserve">Диагностическая работа </t>
  </si>
  <si>
    <t>*</t>
  </si>
  <si>
    <t>Всего**</t>
  </si>
  <si>
    <t>Родной язык</t>
  </si>
  <si>
    <t>Родная литература</t>
  </si>
  <si>
    <t>Второй иностранный язык</t>
  </si>
  <si>
    <t>История</t>
  </si>
  <si>
    <t>Технология</t>
  </si>
  <si>
    <t>Наименование учебных предметов (в соответствии с  учебным планом)</t>
  </si>
  <si>
    <t>ПР/2</t>
  </si>
  <si>
    <t>ДР в формате ОГЭ/2</t>
  </si>
  <si>
    <t>ДР/2</t>
  </si>
  <si>
    <t>ДР/3</t>
  </si>
  <si>
    <t>ВПР/2</t>
  </si>
  <si>
    <t>ВПР2</t>
  </si>
  <si>
    <t>КР/2</t>
  </si>
  <si>
    <t>КР/3</t>
  </si>
  <si>
    <t>КР//2</t>
  </si>
  <si>
    <t>ПР/3</t>
  </si>
  <si>
    <t>ПР//2</t>
  </si>
  <si>
    <t>М.П. Петрова</t>
  </si>
  <si>
    <t>Классы/ Наименование учебных предметов в соотвествии с учебным планом</t>
  </si>
  <si>
    <t>* - в ячейке указывается  вид ОП/№урока проведения ОП</t>
  </si>
  <si>
    <t>* *- может быть заменен калькулятором подсчтеа объема времени на листе 3 (отдельно по классам)</t>
  </si>
  <si>
    <t>Внимание!</t>
  </si>
  <si>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Кол-во  ОП в 1 полугодии</t>
    </r>
    <r>
      <rPr>
        <sz val="9"/>
        <color rgb="FFFF0000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</si>
  <si>
    <r>
      <rPr>
        <b/>
        <sz val="9"/>
        <color rgb="FFFF0000"/>
        <rFont val="Times New Roman"/>
        <family val="1"/>
        <charset val="204"/>
      </rPr>
      <t>**</t>
    </r>
    <r>
      <rPr>
        <b/>
        <sz val="9"/>
        <color theme="1"/>
        <rFont val="Times New Roman"/>
        <family val="1"/>
        <charset val="204"/>
      </rPr>
      <t>Соотношение кол-ва ОП к кол-ву часов  уч.плана (%)</t>
    </r>
  </si>
  <si>
    <t>10*</t>
  </si>
  <si>
    <t>11*</t>
  </si>
  <si>
    <t>Классы/номер</t>
  </si>
  <si>
    <t>А</t>
  </si>
  <si>
    <t>Литер*</t>
  </si>
  <si>
    <t>Оценочные процедуры,
например:</t>
  </si>
  <si>
    <t>Полное наименование учебного предмета, например:</t>
  </si>
  <si>
    <r>
      <rPr>
        <b/>
        <sz val="11"/>
        <color rgb="FFFF0000"/>
        <rFont val="Times New Roman"/>
        <family val="1"/>
        <charset val="204"/>
      </rPr>
      <t>**</t>
    </r>
    <r>
      <rPr>
        <sz val="11"/>
        <color theme="1"/>
        <rFont val="Times New Roman"/>
        <family val="1"/>
        <charset val="204"/>
      </rPr>
      <t xml:space="preserve">"Соотвношение кол-ва ОП к кол-ву часов уч.плана (/%)" подсчитываются </t>
    </r>
    <r>
      <rPr>
        <b/>
        <sz val="11"/>
        <color rgb="FFFF0000"/>
        <rFont val="Times New Roman"/>
        <family val="1"/>
        <charset val="204"/>
      </rPr>
      <t>АВТОМАТИЧЕСКИ</t>
    </r>
    <r>
      <rPr>
        <sz val="11"/>
        <color theme="1"/>
        <rFont val="Times New Roman"/>
        <family val="1"/>
        <charset val="204"/>
      </rPr>
      <t>!</t>
    </r>
  </si>
  <si>
    <r>
      <t xml:space="preserve">В раздел "Всего" достаточно внести  кол-во часов по уч.плану, графы </t>
    </r>
    <r>
      <rPr>
        <b/>
        <sz val="12"/>
        <color rgb="FFFF0000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>"Кол-во ОП в 1 полугодии" и</t>
    </r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</si>
  <si>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</si>
  <si>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1Г</t>
  </si>
  <si>
    <t>1Д</t>
  </si>
  <si>
    <t>1Е</t>
  </si>
  <si>
    <t>2А</t>
  </si>
  <si>
    <t>2Б</t>
  </si>
  <si>
    <t>2В</t>
  </si>
  <si>
    <t xml:space="preserve">Математика </t>
  </si>
  <si>
    <t>1Д-РУ/2</t>
  </si>
  <si>
    <t>1Е-РУ/2</t>
  </si>
  <si>
    <t>2А-РУ/2</t>
  </si>
  <si>
    <t>2Б-РУ/2</t>
  </si>
  <si>
    <t>2В-РУ/2</t>
  </si>
  <si>
    <t>1Д-МА/2</t>
  </si>
  <si>
    <t>1Е-МА/2</t>
  </si>
  <si>
    <t>2А-МА/2</t>
  </si>
  <si>
    <t>2Б-МА/2</t>
  </si>
  <si>
    <t>2В-МА/2</t>
  </si>
  <si>
    <t>2Г-РУ/2</t>
  </si>
  <si>
    <t>2Д-РУ/2</t>
  </si>
  <si>
    <t>3А-РУ/2</t>
  </si>
  <si>
    <t>3Б-РУ/2</t>
  </si>
  <si>
    <t>3В-РУ/2</t>
  </si>
  <si>
    <t>3Г-РУ/2</t>
  </si>
  <si>
    <t>3Д-РУ/2</t>
  </si>
  <si>
    <t>4А-РУ/2</t>
  </si>
  <si>
    <t>4Б-РУ/2</t>
  </si>
  <si>
    <t>4В-РУ/2</t>
  </si>
  <si>
    <t>4Г-РУ/2</t>
  </si>
  <si>
    <t>2Г-МА/2</t>
  </si>
  <si>
    <t>2Д-МА/2</t>
  </si>
  <si>
    <t>3А-МА/2</t>
  </si>
  <si>
    <t>3Б-МА/2</t>
  </si>
  <si>
    <t>3В-МА/2</t>
  </si>
  <si>
    <t>3Г-МА/2</t>
  </si>
  <si>
    <t>3Д-МА/2</t>
  </si>
  <si>
    <t>4А-МА/2</t>
  </si>
  <si>
    <t>4Б-МА/2</t>
  </si>
  <si>
    <t>4В-МА/2</t>
  </si>
  <si>
    <t>4Г-МА/2</t>
  </si>
  <si>
    <t>1А-РУ</t>
  </si>
  <si>
    <t>1А-МА</t>
  </si>
  <si>
    <t>1Б-РУ</t>
  </si>
  <si>
    <t>1Б-МА</t>
  </si>
  <si>
    <t>Директор МБОУ "СШ №86"</t>
  </si>
  <si>
    <t xml:space="preserve">Г.Д.Белимова </t>
  </si>
  <si>
    <t>Январь</t>
  </si>
  <si>
    <t>Февраль</t>
  </si>
  <si>
    <t>Март</t>
  </si>
  <si>
    <t>Апрель</t>
  </si>
  <si>
    <t>Май</t>
  </si>
  <si>
    <t>II триместр</t>
  </si>
  <si>
    <t>III триместр</t>
  </si>
  <si>
    <t>АКР/3</t>
  </si>
  <si>
    <t>4-А ОКМ/2</t>
  </si>
  <si>
    <t>4-Б ОКМ/2</t>
  </si>
  <si>
    <t>4-В ОКМ/2</t>
  </si>
  <si>
    <t>4-Г ОКМ/2</t>
  </si>
  <si>
    <t>1В-РУ/2</t>
  </si>
  <si>
    <t>1В-МА/2</t>
  </si>
  <si>
    <t>1Г-РУ/2</t>
  </si>
  <si>
    <t>1Г-МА/2</t>
  </si>
  <si>
    <t xml:space="preserve">Кол-во  ОП во 2 полугодии  </t>
  </si>
  <si>
    <t>График проведения оценочных процедур в общеобразовательных организациях в 2 полугодии 2022-2023 учебного года</t>
  </si>
  <si>
    <t>Приказ №287</t>
  </si>
  <si>
    <t>"29"августа 2023 год</t>
  </si>
</sst>
</file>

<file path=xl/styles.xml><?xml version="1.0" encoding="utf-8"?>
<styleSheet xmlns="http://schemas.openxmlformats.org/spreadsheetml/2006/main">
  <numFmts count="1">
    <numFmt numFmtId="164" formatCode="0.0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rgb="FF444444"/>
      <name val="Arial"/>
      <family val="2"/>
      <charset val="204"/>
    </font>
    <font>
      <sz val="12"/>
      <color rgb="FF444444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444444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7C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6" fillId="2" borderId="0" applyNumberFormat="0" applyBorder="0" applyAlignment="0" applyProtection="0"/>
    <xf numFmtId="0" fontId="15" fillId="3" borderId="0" applyNumberFormat="0" applyBorder="0" applyAlignment="0" applyProtection="0"/>
  </cellStyleXfs>
  <cellXfs count="7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20" xfId="0" applyFont="1" applyBorder="1" applyAlignment="1"/>
    <xf numFmtId="0" fontId="4" fillId="0" borderId="0" xfId="0" applyFont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2" fillId="0" borderId="0" xfId="0" applyFont="1"/>
    <xf numFmtId="0" fontId="13" fillId="0" borderId="26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8" xfId="0" applyFont="1" applyFill="1" applyBorder="1"/>
    <xf numFmtId="0" fontId="18" fillId="0" borderId="0" xfId="0" applyFont="1"/>
    <xf numFmtId="0" fontId="18" fillId="0" borderId="0" xfId="0" applyFont="1" applyBorder="1" applyAlignment="1"/>
    <xf numFmtId="0" fontId="19" fillId="0" borderId="0" xfId="0" applyFont="1"/>
    <xf numFmtId="2" fontId="10" fillId="0" borderId="4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21" fillId="7" borderId="1" xfId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21" fillId="7" borderId="15" xfId="1" applyFont="1" applyFill="1" applyBorder="1" applyAlignment="1">
      <alignment horizontal="center" vertical="center"/>
    </xf>
    <xf numFmtId="0" fontId="21" fillId="7" borderId="27" xfId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8" xfId="0" applyFont="1" applyBorder="1"/>
    <xf numFmtId="0" fontId="21" fillId="7" borderId="7" xfId="1" applyFont="1" applyFill="1" applyBorder="1"/>
    <xf numFmtId="0" fontId="21" fillId="7" borderId="1" xfId="1" applyFont="1" applyFill="1" applyBorder="1"/>
    <xf numFmtId="0" fontId="21" fillId="7" borderId="8" xfId="1" applyFont="1" applyFill="1" applyBorder="1"/>
    <xf numFmtId="0" fontId="10" fillId="0" borderId="1" xfId="0" applyFont="1" applyFill="1" applyBorder="1"/>
    <xf numFmtId="0" fontId="10" fillId="0" borderId="8" xfId="0" applyFont="1" applyFill="1" applyBorder="1"/>
    <xf numFmtId="0" fontId="10" fillId="0" borderId="7" xfId="0" applyFont="1" applyFill="1" applyBorder="1"/>
    <xf numFmtId="0" fontId="10" fillId="7" borderId="7" xfId="0" applyFont="1" applyFill="1" applyBorder="1"/>
    <xf numFmtId="0" fontId="10" fillId="7" borderId="1" xfId="0" applyFont="1" applyFill="1" applyBorder="1"/>
    <xf numFmtId="0" fontId="10" fillId="7" borderId="8" xfId="0" applyFont="1" applyFill="1" applyBorder="1"/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11" xfId="0" applyFont="1" applyBorder="1"/>
    <xf numFmtId="0" fontId="10" fillId="0" borderId="10" xfId="0" applyFont="1" applyBorder="1"/>
    <xf numFmtId="0" fontId="10" fillId="0" borderId="3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Fill="1" applyBorder="1"/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0" fillId="0" borderId="22" xfId="0" applyFont="1" applyFill="1" applyBorder="1"/>
    <xf numFmtId="0" fontId="2" fillId="0" borderId="1" xfId="0" applyFont="1" applyFill="1" applyBorder="1" applyAlignment="1">
      <alignment wrapText="1"/>
    </xf>
    <xf numFmtId="0" fontId="22" fillId="0" borderId="38" xfId="0" applyFont="1" applyFill="1" applyBorder="1" applyAlignment="1">
      <alignment horizontal="center"/>
    </xf>
    <xf numFmtId="0" fontId="10" fillId="0" borderId="38" xfId="0" applyFont="1" applyFill="1" applyBorder="1"/>
    <xf numFmtId="0" fontId="10" fillId="0" borderId="2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0" fillId="0" borderId="48" xfId="0" applyFont="1" applyFill="1" applyBorder="1"/>
    <xf numFmtId="0" fontId="10" fillId="0" borderId="49" xfId="0" applyFont="1" applyFill="1" applyBorder="1" applyAlignment="1">
      <alignment horizontal="center" vertical="center"/>
    </xf>
    <xf numFmtId="0" fontId="1" fillId="0" borderId="20" xfId="0" applyFont="1" applyBorder="1"/>
    <xf numFmtId="0" fontId="1" fillId="0" borderId="50" xfId="0" applyFont="1" applyBorder="1"/>
    <xf numFmtId="0" fontId="10" fillId="0" borderId="2" xfId="0" applyFont="1" applyBorder="1"/>
    <xf numFmtId="0" fontId="10" fillId="0" borderId="35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5" borderId="36" xfId="0" applyFont="1" applyFill="1" applyBorder="1" applyAlignment="1"/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5" borderId="36" xfId="0" applyFont="1" applyFill="1" applyBorder="1" applyAlignment="1">
      <alignment wrapText="1"/>
    </xf>
    <xf numFmtId="2" fontId="2" fillId="5" borderId="36" xfId="0" applyNumberFormat="1" applyFont="1" applyFill="1" applyBorder="1" applyAlignment="1">
      <alignment horizontal="center"/>
    </xf>
    <xf numFmtId="0" fontId="10" fillId="0" borderId="21" xfId="0" applyFont="1" applyFill="1" applyBorder="1"/>
    <xf numFmtId="0" fontId="23" fillId="0" borderId="1" xfId="0" applyFont="1" applyBorder="1" applyAlignment="1">
      <alignment horizontal="center" wrapText="1"/>
    </xf>
    <xf numFmtId="0" fontId="24" fillId="8" borderId="26" xfId="0" applyFont="1" applyFill="1" applyBorder="1"/>
    <xf numFmtId="0" fontId="24" fillId="9" borderId="26" xfId="0" applyFont="1" applyFill="1" applyBorder="1"/>
    <xf numFmtId="0" fontId="24" fillId="10" borderId="1" xfId="0" applyFont="1" applyFill="1" applyBorder="1"/>
    <xf numFmtId="0" fontId="14" fillId="0" borderId="2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7" fillId="0" borderId="1" xfId="0" applyFont="1" applyBorder="1" applyAlignment="1">
      <alignment horizontal="center" vertical="center" wrapText="1"/>
    </xf>
    <xf numFmtId="0" fontId="17" fillId="5" borderId="3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4" fillId="11" borderId="26" xfId="0" applyFont="1" applyFill="1" applyBorder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22" xfId="0" applyFont="1" applyBorder="1"/>
    <xf numFmtId="0" fontId="10" fillId="0" borderId="26" xfId="0" applyFont="1" applyFill="1" applyBorder="1"/>
    <xf numFmtId="0" fontId="10" fillId="0" borderId="22" xfId="0" applyFont="1" applyFill="1" applyBorder="1" applyAlignment="1">
      <alignment horizontal="center" vertical="center" wrapText="1"/>
    </xf>
    <xf numFmtId="0" fontId="10" fillId="0" borderId="54" xfId="0" applyFont="1" applyFill="1" applyBorder="1"/>
    <xf numFmtId="0" fontId="10" fillId="0" borderId="4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10" fillId="6" borderId="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3" fillId="0" borderId="38" xfId="0" applyFont="1" applyFill="1" applyBorder="1" applyAlignment="1">
      <alignment horizontal="center"/>
    </xf>
    <xf numFmtId="0" fontId="10" fillId="0" borderId="46" xfId="0" applyFont="1" applyBorder="1"/>
    <xf numFmtId="0" fontId="10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18" xfId="0" applyFont="1" applyBorder="1"/>
    <xf numFmtId="0" fontId="10" fillId="0" borderId="18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wrapText="1"/>
    </xf>
    <xf numFmtId="0" fontId="10" fillId="0" borderId="40" xfId="0" applyFont="1" applyFill="1" applyBorder="1" applyAlignment="1">
      <alignment horizontal="center" vertical="center" wrapText="1"/>
    </xf>
    <xf numFmtId="0" fontId="21" fillId="7" borderId="1" xfId="1" applyFont="1" applyFill="1" applyBorder="1" applyAlignment="1">
      <alignment horizontal="center"/>
    </xf>
    <xf numFmtId="0" fontId="21" fillId="7" borderId="22" xfId="1" applyFont="1" applyFill="1" applyBorder="1"/>
    <xf numFmtId="0" fontId="13" fillId="0" borderId="22" xfId="0" applyFont="1" applyFill="1" applyBorder="1" applyAlignment="1">
      <alignment horizontal="center"/>
    </xf>
    <xf numFmtId="0" fontId="10" fillId="7" borderId="22" xfId="0" applyFont="1" applyFill="1" applyBorder="1"/>
    <xf numFmtId="0" fontId="21" fillId="7" borderId="26" xfId="1" applyFont="1" applyFill="1" applyBorder="1"/>
    <xf numFmtId="0" fontId="21" fillId="7" borderId="9" xfId="1" applyFont="1" applyFill="1" applyBorder="1"/>
    <xf numFmtId="0" fontId="21" fillId="7" borderId="10" xfId="1" applyFont="1" applyFill="1" applyBorder="1"/>
    <xf numFmtId="0" fontId="21" fillId="7" borderId="11" xfId="1" applyFont="1" applyFill="1" applyBorder="1"/>
    <xf numFmtId="164" fontId="10" fillId="0" borderId="35" xfId="0" applyNumberFormat="1" applyFont="1" applyFill="1" applyBorder="1"/>
    <xf numFmtId="0" fontId="3" fillId="12" borderId="0" xfId="0" applyFont="1" applyFill="1"/>
    <xf numFmtId="0" fontId="1" fillId="12" borderId="0" xfId="0" applyFont="1" applyFill="1"/>
    <xf numFmtId="0" fontId="4" fillId="0" borderId="0" xfId="0" applyFont="1" applyFill="1" applyBorder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3" fillId="12" borderId="48" xfId="0" applyFont="1" applyFill="1" applyBorder="1" applyAlignment="1">
      <alignment horizontal="left" wrapText="1"/>
    </xf>
    <xf numFmtId="0" fontId="3" fillId="0" borderId="48" xfId="0" applyFont="1" applyBorder="1" applyAlignment="1">
      <alignment horizontal="left" wrapText="1"/>
    </xf>
    <xf numFmtId="0" fontId="3" fillId="0" borderId="61" xfId="0" applyFont="1" applyBorder="1" applyAlignment="1">
      <alignment horizontal="left" wrapText="1"/>
    </xf>
    <xf numFmtId="0" fontId="10" fillId="0" borderId="2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4" borderId="26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28" xfId="0" applyFont="1" applyFill="1" applyBorder="1"/>
    <xf numFmtId="0" fontId="10" fillId="0" borderId="20" xfId="0" applyFont="1" applyFill="1" applyBorder="1" applyAlignment="1">
      <alignment horizontal="center" vertical="center"/>
    </xf>
    <xf numFmtId="0" fontId="21" fillId="7" borderId="29" xfId="1" applyFont="1" applyFill="1" applyBorder="1"/>
    <xf numFmtId="0" fontId="21" fillId="7" borderId="20" xfId="1" applyFont="1" applyFill="1" applyBorder="1" applyAlignment="1">
      <alignment horizontal="center" vertical="center"/>
    </xf>
    <xf numFmtId="0" fontId="21" fillId="7" borderId="62" xfId="1" applyFont="1" applyFill="1" applyBorder="1" applyAlignment="1">
      <alignment horizontal="center" vertical="center"/>
    </xf>
    <xf numFmtId="0" fontId="21" fillId="7" borderId="18" xfId="1" applyFont="1" applyFill="1" applyBorder="1"/>
    <xf numFmtId="0" fontId="10" fillId="0" borderId="26" xfId="0" applyFont="1" applyBorder="1"/>
    <xf numFmtId="0" fontId="3" fillId="12" borderId="51" xfId="0" applyFont="1" applyFill="1" applyBorder="1" applyAlignment="1">
      <alignment horizontal="center"/>
    </xf>
    <xf numFmtId="0" fontId="10" fillId="12" borderId="56" xfId="0" applyFont="1" applyFill="1" applyBorder="1" applyAlignment="1">
      <alignment horizontal="center"/>
    </xf>
    <xf numFmtId="0" fontId="10" fillId="12" borderId="54" xfId="0" applyFont="1" applyFill="1" applyBorder="1" applyAlignment="1">
      <alignment horizontal="center"/>
    </xf>
    <xf numFmtId="0" fontId="10" fillId="12" borderId="63" xfId="0" applyFont="1" applyFill="1" applyBorder="1" applyAlignment="1">
      <alignment horizontal="center"/>
    </xf>
    <xf numFmtId="0" fontId="10" fillId="12" borderId="40" xfId="0" applyFont="1" applyFill="1" applyBorder="1" applyAlignment="1">
      <alignment horizontal="center"/>
    </xf>
    <xf numFmtId="0" fontId="10" fillId="12" borderId="40" xfId="0" applyFont="1" applyFill="1" applyBorder="1" applyAlignment="1">
      <alignment horizontal="center" vertical="center"/>
    </xf>
    <xf numFmtId="0" fontId="10" fillId="12" borderId="56" xfId="0" applyFont="1" applyFill="1" applyBorder="1" applyAlignment="1">
      <alignment horizontal="center" vertical="center"/>
    </xf>
    <xf numFmtId="0" fontId="10" fillId="12" borderId="54" xfId="0" applyFont="1" applyFill="1" applyBorder="1" applyAlignment="1">
      <alignment horizontal="center" vertical="center"/>
    </xf>
    <xf numFmtId="0" fontId="10" fillId="12" borderId="63" xfId="0" applyFont="1" applyFill="1" applyBorder="1"/>
    <xf numFmtId="0" fontId="10" fillId="12" borderId="40" xfId="0" applyFont="1" applyFill="1" applyBorder="1"/>
    <xf numFmtId="0" fontId="10" fillId="12" borderId="54" xfId="0" applyFont="1" applyFill="1" applyBorder="1"/>
    <xf numFmtId="0" fontId="13" fillId="12" borderId="40" xfId="0" applyFont="1" applyFill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21" fillId="7" borderId="63" xfId="1" applyFont="1" applyFill="1" applyBorder="1" applyAlignment="1">
      <alignment horizontal="center" vertical="center"/>
    </xf>
    <xf numFmtId="0" fontId="21" fillId="7" borderId="64" xfId="1" applyFont="1" applyFill="1" applyBorder="1" applyAlignment="1">
      <alignment horizontal="center" vertical="center"/>
    </xf>
    <xf numFmtId="0" fontId="21" fillId="7" borderId="40" xfId="1" applyFont="1" applyFill="1" applyBorder="1" applyAlignment="1">
      <alignment horizontal="center" vertical="center"/>
    </xf>
    <xf numFmtId="0" fontId="21" fillId="7" borderId="56" xfId="1" applyFont="1" applyFill="1" applyBorder="1" applyAlignment="1">
      <alignment horizontal="center" vertical="center"/>
    </xf>
    <xf numFmtId="0" fontId="21" fillId="7" borderId="54" xfId="1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10" fillId="12" borderId="63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1" fillId="7" borderId="55" xfId="1" applyFont="1" applyFill="1" applyBorder="1"/>
    <xf numFmtId="0" fontId="21" fillId="7" borderId="40" xfId="1" applyFont="1" applyFill="1" applyBorder="1"/>
    <xf numFmtId="0" fontId="30" fillId="0" borderId="51" xfId="0" applyFont="1" applyBorder="1" applyAlignment="1">
      <alignment horizontal="left" wrapText="1"/>
    </xf>
    <xf numFmtId="0" fontId="10" fillId="0" borderId="56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0" borderId="63" xfId="0" applyFont="1" applyFill="1" applyBorder="1"/>
    <xf numFmtId="0" fontId="10" fillId="0" borderId="40" xfId="0" applyFont="1" applyFill="1" applyBorder="1"/>
    <xf numFmtId="0" fontId="21" fillId="7" borderId="63" xfId="1" applyFont="1" applyFill="1" applyBorder="1"/>
    <xf numFmtId="0" fontId="21" fillId="7" borderId="54" xfId="1" applyFont="1" applyFill="1" applyBorder="1"/>
    <xf numFmtId="0" fontId="13" fillId="0" borderId="63" xfId="0" applyFont="1" applyFill="1" applyBorder="1" applyAlignment="1">
      <alignment horizontal="center"/>
    </xf>
    <xf numFmtId="0" fontId="3" fillId="12" borderId="60" xfId="0" applyFont="1" applyFill="1" applyBorder="1" applyAlignment="1">
      <alignment horizontal="center"/>
    </xf>
    <xf numFmtId="0" fontId="3" fillId="12" borderId="47" xfId="0" applyFont="1" applyFill="1" applyBorder="1" applyAlignment="1">
      <alignment horizontal="left" wrapText="1"/>
    </xf>
    <xf numFmtId="0" fontId="10" fillId="12" borderId="30" xfId="0" applyFont="1" applyFill="1" applyBorder="1" applyAlignment="1">
      <alignment horizontal="center"/>
    </xf>
    <xf numFmtId="0" fontId="10" fillId="12" borderId="14" xfId="0" applyFont="1" applyFill="1" applyBorder="1" applyAlignment="1">
      <alignment horizontal="center"/>
    </xf>
    <xf numFmtId="0" fontId="10" fillId="12" borderId="45" xfId="0" applyFont="1" applyFill="1" applyBorder="1" applyAlignment="1">
      <alignment horizontal="center"/>
    </xf>
    <xf numFmtId="0" fontId="10" fillId="12" borderId="13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/>
    </xf>
    <xf numFmtId="0" fontId="10" fillId="12" borderId="30" xfId="0" applyFont="1" applyFill="1" applyBorder="1" applyAlignment="1">
      <alignment horizontal="center" vertical="center"/>
    </xf>
    <xf numFmtId="0" fontId="10" fillId="12" borderId="12" xfId="0" applyFont="1" applyFill="1" applyBorder="1"/>
    <xf numFmtId="0" fontId="10" fillId="12" borderId="13" xfId="0" applyFont="1" applyFill="1" applyBorder="1"/>
    <xf numFmtId="0" fontId="10" fillId="12" borderId="14" xfId="0" applyFont="1" applyFill="1" applyBorder="1"/>
    <xf numFmtId="0" fontId="13" fillId="12" borderId="30" xfId="0" applyFont="1" applyFill="1" applyBorder="1" applyAlignment="1">
      <alignment horizontal="center"/>
    </xf>
    <xf numFmtId="0" fontId="10" fillId="12" borderId="14" xfId="0" applyFont="1" applyFill="1" applyBorder="1" applyAlignment="1">
      <alignment horizontal="center" vertical="center"/>
    </xf>
    <xf numFmtId="0" fontId="2" fillId="12" borderId="56" xfId="0" applyFont="1" applyFill="1" applyBorder="1" applyAlignment="1">
      <alignment horizontal="center" vertical="center"/>
    </xf>
    <xf numFmtId="0" fontId="2" fillId="12" borderId="54" xfId="0" applyFont="1" applyFill="1" applyBorder="1" applyAlignment="1">
      <alignment horizontal="center" vertical="center"/>
    </xf>
    <xf numFmtId="0" fontId="2" fillId="12" borderId="63" xfId="0" applyFont="1" applyFill="1" applyBorder="1" applyAlignment="1">
      <alignment horizontal="center" vertical="center"/>
    </xf>
    <xf numFmtId="0" fontId="2" fillId="12" borderId="40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6" fillId="7" borderId="12" xfId="1" applyFill="1" applyBorder="1" applyAlignment="1">
      <alignment horizontal="center" vertical="center"/>
    </xf>
    <xf numFmtId="0" fontId="16" fillId="7" borderId="13" xfId="1" applyFill="1" applyBorder="1" applyAlignment="1">
      <alignment horizontal="center" vertical="center"/>
    </xf>
    <xf numFmtId="0" fontId="16" fillId="7" borderId="14" xfId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62" xfId="0" applyFont="1" applyFill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5" fillId="7" borderId="65" xfId="2" applyFill="1" applyBorder="1" applyAlignment="1">
      <alignment horizontal="center" vertical="center"/>
    </xf>
    <xf numFmtId="0" fontId="15" fillId="7" borderId="58" xfId="2" applyFill="1" applyBorder="1" applyAlignment="1">
      <alignment horizontal="center" vertical="center"/>
    </xf>
    <xf numFmtId="0" fontId="15" fillId="7" borderId="57" xfId="2" applyFill="1" applyBorder="1" applyAlignment="1">
      <alignment horizontal="center" vertical="center"/>
    </xf>
    <xf numFmtId="0" fontId="15" fillId="7" borderId="12" xfId="2" applyFill="1" applyBorder="1" applyAlignment="1">
      <alignment horizontal="center" vertical="center"/>
    </xf>
    <xf numFmtId="0" fontId="15" fillId="7" borderId="13" xfId="2" applyFill="1" applyBorder="1" applyAlignment="1">
      <alignment horizontal="center" vertical="center"/>
    </xf>
    <xf numFmtId="0" fontId="15" fillId="7" borderId="14" xfId="2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62" xfId="0" applyFont="1" applyBorder="1"/>
    <xf numFmtId="0" fontId="1" fillId="0" borderId="58" xfId="0" applyFont="1" applyBorder="1"/>
    <xf numFmtId="0" fontId="15" fillId="7" borderId="62" xfId="2" applyFill="1" applyBorder="1"/>
    <xf numFmtId="0" fontId="15" fillId="7" borderId="58" xfId="2" applyFill="1" applyBorder="1"/>
    <xf numFmtId="0" fontId="2" fillId="0" borderId="20" xfId="0" applyFont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center" vertical="center"/>
    </xf>
    <xf numFmtId="0" fontId="2" fillId="12" borderId="64" xfId="0" applyFont="1" applyFill="1" applyBorder="1" applyAlignment="1">
      <alignment horizontal="center" vertical="center"/>
    </xf>
    <xf numFmtId="0" fontId="2" fillId="12" borderId="51" xfId="0" applyFont="1" applyFill="1" applyBorder="1" applyAlignment="1">
      <alignment horizontal="left" vertical="center" wrapText="1"/>
    </xf>
    <xf numFmtId="0" fontId="2" fillId="12" borderId="59" xfId="0" applyFont="1" applyFill="1" applyBorder="1" applyAlignment="1">
      <alignment horizontal="center" vertical="center" wrapText="1"/>
    </xf>
    <xf numFmtId="0" fontId="2" fillId="12" borderId="3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12" borderId="64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0" fontId="10" fillId="12" borderId="23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/>
    </xf>
    <xf numFmtId="0" fontId="10" fillId="12" borderId="47" xfId="0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horizontal="center" vertical="center"/>
    </xf>
    <xf numFmtId="0" fontId="10" fillId="12" borderId="6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12" borderId="64" xfId="0" applyFont="1" applyFill="1" applyBorder="1"/>
    <xf numFmtId="0" fontId="10" fillId="0" borderId="18" xfId="0" applyFont="1" applyFill="1" applyBorder="1"/>
    <xf numFmtId="0" fontId="10" fillId="0" borderId="28" xfId="0" applyFont="1" applyBorder="1"/>
    <xf numFmtId="0" fontId="10" fillId="7" borderId="29" xfId="0" applyFont="1" applyFill="1" applyBorder="1"/>
    <xf numFmtId="0" fontId="10" fillId="7" borderId="26" xfId="0" applyFont="1" applyFill="1" applyBorder="1"/>
    <xf numFmtId="0" fontId="10" fillId="7" borderId="18" xfId="0" applyFont="1" applyFill="1" applyBorder="1"/>
    <xf numFmtId="0" fontId="10" fillId="12" borderId="13" xfId="0" applyFont="1" applyFill="1" applyBorder="1" applyAlignment="1">
      <alignment horizontal="center"/>
    </xf>
    <xf numFmtId="0" fontId="10" fillId="12" borderId="30" xfId="0" applyFont="1" applyFill="1" applyBorder="1"/>
    <xf numFmtId="0" fontId="10" fillId="12" borderId="23" xfId="0" applyFont="1" applyFill="1" applyBorder="1"/>
    <xf numFmtId="0" fontId="10" fillId="0" borderId="26" xfId="0" applyFont="1" applyFill="1" applyBorder="1" applyAlignment="1">
      <alignment horizontal="left"/>
    </xf>
    <xf numFmtId="0" fontId="10" fillId="0" borderId="46" xfId="0" applyFont="1" applyFill="1" applyBorder="1"/>
    <xf numFmtId="0" fontId="10" fillId="0" borderId="29" xfId="0" applyFont="1" applyFill="1" applyBorder="1"/>
    <xf numFmtId="0" fontId="10" fillId="4" borderId="26" xfId="0" applyFont="1" applyFill="1" applyBorder="1" applyAlignment="1">
      <alignment horizontal="center" vertical="center" wrapText="1"/>
    </xf>
    <xf numFmtId="0" fontId="10" fillId="0" borderId="61" xfId="0" applyFont="1" applyFill="1" applyBorder="1"/>
    <xf numFmtId="0" fontId="10" fillId="0" borderId="19" xfId="0" applyFont="1" applyFill="1" applyBorder="1"/>
    <xf numFmtId="164" fontId="10" fillId="0" borderId="43" xfId="0" applyNumberFormat="1" applyFont="1" applyFill="1" applyBorder="1"/>
    <xf numFmtId="0" fontId="10" fillId="12" borderId="13" xfId="0" applyFont="1" applyFill="1" applyBorder="1" applyAlignment="1">
      <alignment horizontal="left"/>
    </xf>
    <xf numFmtId="0" fontId="10" fillId="12" borderId="47" xfId="0" applyFont="1" applyFill="1" applyBorder="1"/>
    <xf numFmtId="0" fontId="10" fillId="12" borderId="24" xfId="0" applyFont="1" applyFill="1" applyBorder="1"/>
    <xf numFmtId="0" fontId="10" fillId="12" borderId="60" xfId="0" applyFont="1" applyFill="1" applyBorder="1"/>
    <xf numFmtId="0" fontId="10" fillId="0" borderId="3" xfId="0" applyFont="1" applyFill="1" applyBorder="1" applyAlignment="1">
      <alignment horizontal="center"/>
    </xf>
    <xf numFmtId="0" fontId="10" fillId="0" borderId="16" xfId="0" applyFont="1" applyFill="1" applyBorder="1"/>
    <xf numFmtId="0" fontId="10" fillId="0" borderId="3" xfId="0" applyFont="1" applyFill="1" applyBorder="1"/>
    <xf numFmtId="0" fontId="10" fillId="7" borderId="16" xfId="0" applyFont="1" applyFill="1" applyBorder="1"/>
    <xf numFmtId="0" fontId="10" fillId="7" borderId="3" xfId="0" applyFont="1" applyFill="1" applyBorder="1"/>
    <xf numFmtId="0" fontId="10" fillId="7" borderId="17" xfId="0" applyFont="1" applyFill="1" applyBorder="1"/>
    <xf numFmtId="0" fontId="10" fillId="0" borderId="57" xfId="0" applyFont="1" applyFill="1" applyBorder="1" applyAlignment="1">
      <alignment horizontal="left"/>
    </xf>
    <xf numFmtId="0" fontId="10" fillId="0" borderId="27" xfId="0" applyFont="1" applyFill="1" applyBorder="1"/>
    <xf numFmtId="0" fontId="10" fillId="0" borderId="58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10" fillId="0" borderId="58" xfId="0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10" fillId="0" borderId="17" xfId="0" applyFont="1" applyFill="1" applyBorder="1"/>
    <xf numFmtId="0" fontId="10" fillId="0" borderId="27" xfId="0" applyFont="1" applyFill="1" applyBorder="1" applyAlignment="1">
      <alignment horizontal="center" vertical="center" wrapText="1"/>
    </xf>
    <xf numFmtId="0" fontId="10" fillId="0" borderId="41" xfId="0" applyFont="1" applyFill="1" applyBorder="1"/>
    <xf numFmtId="0" fontId="10" fillId="0" borderId="67" xfId="0" applyFont="1" applyFill="1" applyBorder="1" applyAlignment="1">
      <alignment wrapText="1"/>
    </xf>
    <xf numFmtId="164" fontId="10" fillId="0" borderId="67" xfId="0" applyNumberFormat="1" applyFont="1" applyFill="1" applyBorder="1"/>
    <xf numFmtId="0" fontId="10" fillId="7" borderId="63" xfId="0" applyFont="1" applyFill="1" applyBorder="1"/>
    <xf numFmtId="0" fontId="10" fillId="7" borderId="40" xfId="0" applyFont="1" applyFill="1" applyBorder="1"/>
    <xf numFmtId="0" fontId="10" fillId="7" borderId="54" xfId="0" applyFont="1" applyFill="1" applyBorder="1"/>
    <xf numFmtId="0" fontId="13" fillId="0" borderId="63" xfId="0" applyFont="1" applyBorder="1" applyAlignment="1">
      <alignment horizontal="center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left"/>
    </xf>
    <xf numFmtId="0" fontId="22" fillId="0" borderId="32" xfId="0" applyFont="1" applyFill="1" applyBorder="1"/>
    <xf numFmtId="164" fontId="10" fillId="0" borderId="32" xfId="0" applyNumberFormat="1" applyFont="1" applyFill="1" applyBorder="1"/>
    <xf numFmtId="0" fontId="10" fillId="12" borderId="14" xfId="0" applyFont="1" applyFill="1" applyBorder="1" applyAlignment="1">
      <alignment horizontal="left"/>
    </xf>
    <xf numFmtId="0" fontId="10" fillId="12" borderId="13" xfId="0" applyFont="1" applyFill="1" applyBorder="1" applyAlignment="1">
      <alignment horizontal="center" vertical="center" wrapText="1"/>
    </xf>
    <xf numFmtId="0" fontId="10" fillId="12" borderId="23" xfId="0" applyFont="1" applyFill="1" applyBorder="1" applyAlignment="1">
      <alignment horizontal="left"/>
    </xf>
    <xf numFmtId="0" fontId="10" fillId="12" borderId="30" xfId="0" applyFont="1" applyFill="1" applyBorder="1" applyAlignment="1">
      <alignment horizontal="center" vertical="center" wrapText="1"/>
    </xf>
    <xf numFmtId="0" fontId="10" fillId="12" borderId="60" xfId="0" applyFont="1" applyFill="1" applyBorder="1" applyAlignment="1">
      <alignment wrapText="1"/>
    </xf>
    <xf numFmtId="164" fontId="10" fillId="12" borderId="60" xfId="0" applyNumberFormat="1" applyFont="1" applyFill="1" applyBorder="1"/>
    <xf numFmtId="0" fontId="10" fillId="0" borderId="56" xfId="0" applyFont="1" applyFill="1" applyBorder="1"/>
    <xf numFmtId="0" fontId="2" fillId="7" borderId="63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10" fillId="7" borderId="12" xfId="0" applyFont="1" applyFill="1" applyBorder="1"/>
    <xf numFmtId="0" fontId="10" fillId="7" borderId="13" xfId="0" applyFont="1" applyFill="1" applyBorder="1"/>
    <xf numFmtId="0" fontId="10" fillId="7" borderId="14" xfId="0" applyFont="1" applyFill="1" applyBorder="1"/>
    <xf numFmtId="0" fontId="16" fillId="7" borderId="63" xfId="1" applyFill="1" applyBorder="1" applyAlignment="1">
      <alignment horizontal="center" vertical="center"/>
    </xf>
    <xf numFmtId="0" fontId="16" fillId="7" borderId="40" xfId="1" applyFill="1" applyBorder="1" applyAlignment="1">
      <alignment horizontal="center" vertical="center"/>
    </xf>
    <xf numFmtId="0" fontId="16" fillId="7" borderId="54" xfId="1" applyFill="1" applyBorder="1" applyAlignment="1">
      <alignment horizontal="center" vertical="center"/>
    </xf>
    <xf numFmtId="0" fontId="21" fillId="7" borderId="12" xfId="1" applyFont="1" applyFill="1" applyBorder="1"/>
    <xf numFmtId="0" fontId="21" fillId="7" borderId="23" xfId="1" applyFont="1" applyFill="1" applyBorder="1"/>
    <xf numFmtId="0" fontId="21" fillId="7" borderId="13" xfId="1" applyFont="1" applyFill="1" applyBorder="1"/>
    <xf numFmtId="0" fontId="21" fillId="7" borderId="14" xfId="1" applyFont="1" applyFill="1" applyBorder="1"/>
    <xf numFmtId="0" fontId="2" fillId="12" borderId="62" xfId="0" applyFont="1" applyFill="1" applyBorder="1" applyAlignment="1">
      <alignment horizontal="center" vertical="center"/>
    </xf>
    <xf numFmtId="0" fontId="2" fillId="12" borderId="57" xfId="0" applyFont="1" applyFill="1" applyBorder="1" applyAlignment="1">
      <alignment horizontal="center" vertical="center"/>
    </xf>
    <xf numFmtId="0" fontId="2" fillId="12" borderId="65" xfId="0" applyFont="1" applyFill="1" applyBorder="1" applyAlignment="1">
      <alignment horizontal="center" vertical="center"/>
    </xf>
    <xf numFmtId="0" fontId="2" fillId="12" borderId="58" xfId="0" applyFont="1" applyFill="1" applyBorder="1" applyAlignment="1">
      <alignment horizontal="center" vertical="center"/>
    </xf>
    <xf numFmtId="0" fontId="13" fillId="12" borderId="58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2" borderId="30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47" xfId="0" applyFont="1" applyFill="1" applyBorder="1" applyAlignment="1">
      <alignment horizontal="left" vertical="center" wrapText="1"/>
    </xf>
    <xf numFmtId="0" fontId="2" fillId="12" borderId="24" xfId="0" applyFont="1" applyFill="1" applyBorder="1" applyAlignment="1">
      <alignment horizontal="center" vertical="center" wrapText="1"/>
    </xf>
    <xf numFmtId="0" fontId="2" fillId="12" borderId="60" xfId="0" applyFont="1" applyFill="1" applyBorder="1" applyAlignment="1">
      <alignment horizontal="center" vertical="center"/>
    </xf>
    <xf numFmtId="0" fontId="3" fillId="12" borderId="60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left" vertical="center"/>
    </xf>
    <xf numFmtId="0" fontId="5" fillId="12" borderId="47" xfId="0" applyFont="1" applyFill="1" applyBorder="1"/>
    <xf numFmtId="0" fontId="3" fillId="12" borderId="48" xfId="0" applyFont="1" applyFill="1" applyBorder="1" applyAlignment="1">
      <alignment horizontal="left"/>
    </xf>
    <xf numFmtId="0" fontId="3" fillId="12" borderId="49" xfId="0" applyFont="1" applyFill="1" applyBorder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3" fillId="12" borderId="52" xfId="0" applyFont="1" applyFill="1" applyBorder="1" applyAlignment="1">
      <alignment horizontal="center" vertical="center"/>
    </xf>
    <xf numFmtId="0" fontId="3" fillId="12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57" xfId="0" applyFont="1" applyBorder="1"/>
    <xf numFmtId="0" fontId="2" fillId="0" borderId="52" xfId="0" applyFont="1" applyBorder="1" applyAlignment="1">
      <alignment horizontal="center"/>
    </xf>
    <xf numFmtId="0" fontId="2" fillId="0" borderId="66" xfId="0" applyFont="1" applyBorder="1" applyAlignment="1">
      <alignment horizontal="center" wrapText="1"/>
    </xf>
    <xf numFmtId="0" fontId="2" fillId="0" borderId="0" xfId="0" applyFont="1"/>
    <xf numFmtId="0" fontId="34" fillId="0" borderId="38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9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15" fillId="7" borderId="57" xfId="2" applyFill="1" applyBorder="1"/>
    <xf numFmtId="0" fontId="5" fillId="0" borderId="66" xfId="0" applyFont="1" applyFill="1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7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34" fillId="4" borderId="9" xfId="0" applyFont="1" applyFill="1" applyBorder="1" applyAlignment="1">
      <alignment horizontal="center"/>
    </xf>
    <xf numFmtId="0" fontId="34" fillId="4" borderId="10" xfId="0" applyFont="1" applyFill="1" applyBorder="1" applyAlignment="1">
      <alignment horizontal="center"/>
    </xf>
    <xf numFmtId="0" fontId="34" fillId="4" borderId="1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4" fillId="0" borderId="0" xfId="0" applyFont="1"/>
    <xf numFmtId="0" fontId="36" fillId="0" borderId="0" xfId="0" applyFont="1"/>
    <xf numFmtId="0" fontId="10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" fillId="7" borderId="4" xfId="2" applyFont="1" applyFill="1" applyBorder="1" applyAlignment="1">
      <alignment horizontal="center"/>
    </xf>
    <xf numFmtId="0" fontId="3" fillId="7" borderId="5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/>
    </xf>
    <xf numFmtId="0" fontId="34" fillId="4" borderId="9" xfId="2" applyFont="1" applyFill="1" applyBorder="1" applyAlignment="1">
      <alignment horizontal="center"/>
    </xf>
    <xf numFmtId="0" fontId="34" fillId="4" borderId="10" xfId="2" applyFont="1" applyFill="1" applyBorder="1" applyAlignment="1">
      <alignment horizontal="center"/>
    </xf>
    <xf numFmtId="0" fontId="34" fillId="4" borderId="11" xfId="2" applyFont="1" applyFill="1" applyBorder="1" applyAlignment="1">
      <alignment horizontal="center"/>
    </xf>
    <xf numFmtId="0" fontId="2" fillId="4" borderId="30" xfId="2" applyFont="1" applyFill="1" applyBorder="1" applyAlignment="1">
      <alignment horizontal="center"/>
    </xf>
    <xf numFmtId="0" fontId="2" fillId="4" borderId="13" xfId="2" applyFont="1" applyFill="1" applyBorder="1" applyAlignment="1">
      <alignment horizontal="center"/>
    </xf>
    <xf numFmtId="0" fontId="2" fillId="4" borderId="14" xfId="2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4" borderId="62" xfId="2" applyFont="1" applyFill="1" applyBorder="1" applyAlignment="1">
      <alignment horizontal="center"/>
    </xf>
    <xf numFmtId="0" fontId="2" fillId="4" borderId="58" xfId="2" applyFont="1" applyFill="1" applyBorder="1" applyAlignment="1">
      <alignment horizontal="center"/>
    </xf>
    <xf numFmtId="0" fontId="2" fillId="4" borderId="57" xfId="2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4" borderId="65" xfId="0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5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7" xfId="0" applyFont="1" applyBorder="1"/>
    <xf numFmtId="0" fontId="10" fillId="0" borderId="3" xfId="0" applyFont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0" borderId="17" xfId="0" applyFont="1" applyFill="1" applyBorder="1"/>
    <xf numFmtId="0" fontId="17" fillId="0" borderId="6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0" fontId="3" fillId="7" borderId="9" xfId="0" applyFont="1" applyFill="1" applyBorder="1"/>
    <xf numFmtId="0" fontId="3" fillId="7" borderId="10" xfId="0" applyFont="1" applyFill="1" applyBorder="1"/>
    <xf numFmtId="0" fontId="3" fillId="7" borderId="49" xfId="0" applyFont="1" applyFill="1" applyBorder="1"/>
    <xf numFmtId="0" fontId="3" fillId="13" borderId="31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10" fillId="13" borderId="48" xfId="0" applyFont="1" applyFill="1" applyBorder="1" applyAlignment="1">
      <alignment horizontal="center" vertical="center"/>
    </xf>
    <xf numFmtId="0" fontId="2" fillId="13" borderId="62" xfId="2" applyFont="1" applyFill="1" applyBorder="1" applyAlignment="1">
      <alignment horizontal="center"/>
    </xf>
    <xf numFmtId="0" fontId="2" fillId="13" borderId="58" xfId="2" applyFont="1" applyFill="1" applyBorder="1" applyAlignment="1">
      <alignment horizontal="center"/>
    </xf>
    <xf numFmtId="0" fontId="2" fillId="13" borderId="57" xfId="2" applyFont="1" applyFill="1" applyBorder="1" applyAlignment="1">
      <alignment horizontal="center"/>
    </xf>
    <xf numFmtId="0" fontId="14" fillId="13" borderId="26" xfId="0" applyFont="1" applyFill="1" applyBorder="1" applyAlignment="1">
      <alignment horizontal="center"/>
    </xf>
    <xf numFmtId="0" fontId="15" fillId="13" borderId="62" xfId="2" applyFill="1" applyBorder="1"/>
    <xf numFmtId="0" fontId="15" fillId="13" borderId="58" xfId="2" applyFill="1" applyBorder="1"/>
    <xf numFmtId="0" fontId="15" fillId="13" borderId="57" xfId="2" applyFill="1" applyBorder="1"/>
    <xf numFmtId="0" fontId="2" fillId="13" borderId="35" xfId="0" applyFont="1" applyFill="1" applyBorder="1" applyAlignment="1">
      <alignment horizontal="center" vertical="center"/>
    </xf>
    <xf numFmtId="0" fontId="3" fillId="14" borderId="60" xfId="0" applyFont="1" applyFill="1" applyBorder="1" applyAlignment="1">
      <alignment horizontal="center" vertical="center"/>
    </xf>
    <xf numFmtId="0" fontId="3" fillId="13" borderId="60" xfId="0" applyFont="1" applyFill="1" applyBorder="1" applyAlignment="1">
      <alignment horizontal="center" vertical="center"/>
    </xf>
    <xf numFmtId="0" fontId="15" fillId="13" borderId="12" xfId="2" applyFill="1" applyBorder="1" applyAlignment="1">
      <alignment horizontal="center" vertical="center"/>
    </xf>
    <xf numFmtId="0" fontId="15" fillId="13" borderId="13" xfId="2" applyFill="1" applyBorder="1" applyAlignment="1">
      <alignment horizontal="center" vertical="center"/>
    </xf>
    <xf numFmtId="0" fontId="15" fillId="13" borderId="14" xfId="2" applyFill="1" applyBorder="1" applyAlignment="1">
      <alignment horizontal="center" vertical="center"/>
    </xf>
    <xf numFmtId="0" fontId="10" fillId="13" borderId="8" xfId="0" applyFont="1" applyFill="1" applyBorder="1" applyAlignment="1">
      <alignment horizontal="center" vertical="center"/>
    </xf>
    <xf numFmtId="0" fontId="10" fillId="13" borderId="7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15" fillId="13" borderId="65" xfId="2" applyFill="1" applyBorder="1" applyAlignment="1">
      <alignment horizontal="center" vertical="center"/>
    </xf>
    <xf numFmtId="0" fontId="15" fillId="13" borderId="58" xfId="2" applyFill="1" applyBorder="1" applyAlignment="1">
      <alignment horizontal="center" vertical="center"/>
    </xf>
    <xf numFmtId="0" fontId="15" fillId="13" borderId="57" xfId="2" applyFill="1" applyBorder="1" applyAlignment="1">
      <alignment horizontal="center" vertical="center"/>
    </xf>
    <xf numFmtId="0" fontId="3" fillId="14" borderId="52" xfId="0" applyFont="1" applyFill="1" applyBorder="1" applyAlignment="1">
      <alignment horizontal="center" vertical="center"/>
    </xf>
    <xf numFmtId="0" fontId="3" fillId="13" borderId="52" xfId="0" applyFont="1" applyFill="1" applyBorder="1" applyAlignment="1">
      <alignment horizontal="center" vertical="center"/>
    </xf>
    <xf numFmtId="0" fontId="10" fillId="13" borderId="7" xfId="0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0" fontId="10" fillId="13" borderId="48" xfId="0" applyFont="1" applyFill="1" applyBorder="1" applyAlignment="1">
      <alignment horizontal="center"/>
    </xf>
    <xf numFmtId="0" fontId="10" fillId="13" borderId="1" xfId="0" applyFont="1" applyFill="1" applyBorder="1"/>
    <xf numFmtId="0" fontId="10" fillId="13" borderId="8" xfId="0" applyFont="1" applyFill="1" applyBorder="1"/>
    <xf numFmtId="0" fontId="21" fillId="13" borderId="63" xfId="1" applyFont="1" applyFill="1" applyBorder="1" applyAlignment="1">
      <alignment horizontal="center" vertical="center"/>
    </xf>
    <xf numFmtId="0" fontId="21" fillId="13" borderId="40" xfId="1" applyFont="1" applyFill="1" applyBorder="1" applyAlignment="1">
      <alignment horizontal="center" vertical="center"/>
    </xf>
    <xf numFmtId="0" fontId="21" fillId="13" borderId="54" xfId="1" applyFont="1" applyFill="1" applyBorder="1" applyAlignment="1">
      <alignment horizontal="center" vertical="center"/>
    </xf>
    <xf numFmtId="0" fontId="2" fillId="13" borderId="1" xfId="0" applyFont="1" applyFill="1" applyBorder="1"/>
    <xf numFmtId="0" fontId="2" fillId="13" borderId="8" xfId="0" applyFont="1" applyFill="1" applyBorder="1"/>
    <xf numFmtId="0" fontId="3" fillId="14" borderId="32" xfId="0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 horizontal="center"/>
    </xf>
    <xf numFmtId="0" fontId="3" fillId="13" borderId="32" xfId="0" applyFont="1" applyFill="1" applyBorder="1" applyAlignment="1">
      <alignment horizontal="center" vertical="center"/>
    </xf>
    <xf numFmtId="0" fontId="10" fillId="13" borderId="27" xfId="0" applyFont="1" applyFill="1" applyBorder="1" applyAlignment="1">
      <alignment horizontal="center"/>
    </xf>
    <xf numFmtId="0" fontId="10" fillId="13" borderId="3" xfId="0" applyFont="1" applyFill="1" applyBorder="1" applyAlignment="1">
      <alignment horizontal="center" vertical="center"/>
    </xf>
    <xf numFmtId="0" fontId="10" fillId="13" borderId="16" xfId="0" applyFont="1" applyFill="1" applyBorder="1" applyAlignment="1">
      <alignment horizontal="center"/>
    </xf>
    <xf numFmtId="0" fontId="10" fillId="13" borderId="41" xfId="0" applyFont="1" applyFill="1" applyBorder="1" applyAlignment="1">
      <alignment horizontal="center"/>
    </xf>
    <xf numFmtId="0" fontId="21" fillId="13" borderId="64" xfId="1" applyFont="1" applyFill="1" applyBorder="1" applyAlignment="1">
      <alignment horizontal="center" vertical="center"/>
    </xf>
    <xf numFmtId="0" fontId="21" fillId="13" borderId="56" xfId="1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 wrapText="1"/>
    </xf>
    <xf numFmtId="0" fontId="2" fillId="13" borderId="3" xfId="0" applyFont="1" applyFill="1" applyBorder="1"/>
    <xf numFmtId="0" fontId="2" fillId="13" borderId="17" xfId="0" applyFont="1" applyFill="1" applyBorder="1"/>
    <xf numFmtId="0" fontId="3" fillId="13" borderId="17" xfId="0" applyFont="1" applyFill="1" applyBorder="1" applyAlignment="1">
      <alignment horizontal="center"/>
    </xf>
    <xf numFmtId="0" fontId="21" fillId="13" borderId="7" xfId="1" applyFont="1" applyFill="1" applyBorder="1"/>
    <xf numFmtId="0" fontId="21" fillId="13" borderId="15" xfId="1" applyFont="1" applyFill="1" applyBorder="1" applyAlignment="1">
      <alignment horizontal="center" vertical="center"/>
    </xf>
    <xf numFmtId="0" fontId="21" fillId="13" borderId="1" xfId="1" applyFont="1" applyFill="1" applyBorder="1"/>
    <xf numFmtId="0" fontId="21" fillId="13" borderId="27" xfId="1" applyFont="1" applyFill="1" applyBorder="1" applyAlignment="1">
      <alignment horizontal="center" vertical="center"/>
    </xf>
    <xf numFmtId="0" fontId="21" fillId="13" borderId="8" xfId="1" applyFont="1" applyFill="1" applyBorder="1"/>
    <xf numFmtId="0" fontId="21" fillId="13" borderId="9" xfId="1" applyFont="1" applyFill="1" applyBorder="1"/>
    <xf numFmtId="0" fontId="21" fillId="13" borderId="55" xfId="1" applyFont="1" applyFill="1" applyBorder="1"/>
    <xf numFmtId="0" fontId="21" fillId="13" borderId="40" xfId="1" applyFont="1" applyFill="1" applyBorder="1"/>
    <xf numFmtId="0" fontId="21" fillId="13" borderId="10" xfId="1" applyFont="1" applyFill="1" applyBorder="1"/>
    <xf numFmtId="0" fontId="21" fillId="13" borderId="11" xfId="1" applyFont="1" applyFill="1" applyBorder="1"/>
    <xf numFmtId="0" fontId="21" fillId="13" borderId="12" xfId="1" applyFont="1" applyFill="1" applyBorder="1"/>
    <xf numFmtId="0" fontId="21" fillId="13" borderId="23" xfId="1" applyFont="1" applyFill="1" applyBorder="1"/>
    <xf numFmtId="0" fontId="21" fillId="13" borderId="13" xfId="1" applyFont="1" applyFill="1" applyBorder="1"/>
    <xf numFmtId="0" fontId="21" fillId="13" borderId="14" xfId="1" applyFont="1" applyFill="1" applyBorder="1"/>
    <xf numFmtId="0" fontId="27" fillId="4" borderId="26" xfId="0" applyFont="1" applyFill="1" applyBorder="1" applyAlignment="1">
      <alignment horizontal="left" vertical="center"/>
    </xf>
    <xf numFmtId="0" fontId="21" fillId="14" borderId="63" xfId="1" applyFont="1" applyFill="1" applyBorder="1"/>
    <xf numFmtId="0" fontId="21" fillId="14" borderId="40" xfId="1" applyFont="1" applyFill="1" applyBorder="1"/>
    <xf numFmtId="0" fontId="21" fillId="14" borderId="54" xfId="1" applyFont="1" applyFill="1" applyBorder="1"/>
    <xf numFmtId="0" fontId="14" fillId="14" borderId="26" xfId="0" applyFont="1" applyFill="1" applyBorder="1" applyAlignment="1">
      <alignment horizontal="center"/>
    </xf>
    <xf numFmtId="0" fontId="10" fillId="14" borderId="58" xfId="0" applyFont="1" applyFill="1" applyBorder="1" applyAlignment="1">
      <alignment horizontal="center" vertical="center"/>
    </xf>
    <xf numFmtId="0" fontId="10" fillId="14" borderId="57" xfId="0" applyFont="1" applyFill="1" applyBorder="1" applyAlignment="1">
      <alignment horizontal="center" vertical="center"/>
    </xf>
    <xf numFmtId="0" fontId="10" fillId="14" borderId="40" xfId="0" applyFont="1" applyFill="1" applyBorder="1" applyAlignment="1">
      <alignment horizontal="center" vertical="center"/>
    </xf>
    <xf numFmtId="0" fontId="10" fillId="14" borderId="54" xfId="0" applyFont="1" applyFill="1" applyBorder="1" applyAlignment="1">
      <alignment horizontal="center" vertical="center"/>
    </xf>
    <xf numFmtId="0" fontId="40" fillId="13" borderId="67" xfId="0" applyFont="1" applyFill="1" applyBorder="1" applyAlignment="1">
      <alignment horizontal="left" vertical="center" wrapText="1"/>
    </xf>
    <xf numFmtId="0" fontId="40" fillId="0" borderId="67" xfId="0" applyFont="1" applyFill="1" applyBorder="1" applyAlignment="1">
      <alignment horizontal="left" vertical="center" wrapText="1"/>
    </xf>
    <xf numFmtId="0" fontId="5" fillId="13" borderId="35" xfId="0" applyFont="1" applyFill="1" applyBorder="1" applyAlignment="1">
      <alignment horizontal="left"/>
    </xf>
    <xf numFmtId="0" fontId="5" fillId="14" borderId="35" xfId="0" applyFont="1" applyFill="1" applyBorder="1" applyAlignment="1">
      <alignment horizontal="left"/>
    </xf>
    <xf numFmtId="0" fontId="5" fillId="13" borderId="35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 wrapText="1"/>
    </xf>
    <xf numFmtId="0" fontId="2" fillId="13" borderId="67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0" fillId="7" borderId="48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7" borderId="48" xfId="0" applyFont="1" applyFill="1" applyBorder="1" applyAlignment="1">
      <alignment horizontal="center"/>
    </xf>
    <xf numFmtId="0" fontId="10" fillId="7" borderId="16" xfId="0" applyFont="1" applyFill="1" applyBorder="1" applyAlignment="1">
      <alignment horizontal="center"/>
    </xf>
    <xf numFmtId="0" fontId="10" fillId="7" borderId="41" xfId="0" applyFont="1" applyFill="1" applyBorder="1" applyAlignment="1">
      <alignment horizontal="center"/>
    </xf>
    <xf numFmtId="0" fontId="10" fillId="7" borderId="58" xfId="0" applyFont="1" applyFill="1" applyBorder="1" applyAlignment="1">
      <alignment horizontal="center" vertical="center"/>
    </xf>
    <xf numFmtId="0" fontId="10" fillId="7" borderId="57" xfId="0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/>
    </xf>
    <xf numFmtId="0" fontId="10" fillId="7" borderId="40" xfId="0" applyFont="1" applyFill="1" applyBorder="1" applyAlignment="1">
      <alignment horizontal="center" vertical="center"/>
    </xf>
    <xf numFmtId="0" fontId="10" fillId="7" borderId="54" xfId="0" applyFont="1" applyFill="1" applyBorder="1" applyAlignment="1">
      <alignment horizontal="center" vertical="center"/>
    </xf>
    <xf numFmtId="0" fontId="10" fillId="7" borderId="10" xfId="0" applyFont="1" applyFill="1" applyBorder="1"/>
    <xf numFmtId="0" fontId="10" fillId="7" borderId="10" xfId="0" applyFont="1" applyFill="1" applyBorder="1" applyAlignment="1">
      <alignment horizontal="center" vertical="center"/>
    </xf>
    <xf numFmtId="0" fontId="3" fillId="0" borderId="24" xfId="0" applyFont="1" applyBorder="1" applyAlignment="1"/>
    <xf numFmtId="0" fontId="3" fillId="0" borderId="45" xfId="0" applyFont="1" applyBorder="1" applyAlignment="1">
      <alignment horizontal="center" vertical="top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/>
    <xf numFmtId="0" fontId="3" fillId="0" borderId="0" xfId="0" applyFont="1" applyBorder="1" applyAlignment="1"/>
    <xf numFmtId="0" fontId="3" fillId="7" borderId="29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7" borderId="62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14" fillId="14" borderId="58" xfId="0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10" fillId="14" borderId="7" xfId="0" applyFont="1" applyFill="1" applyBorder="1" applyAlignment="1">
      <alignment horizontal="center"/>
    </xf>
    <xf numFmtId="0" fontId="10" fillId="14" borderId="62" xfId="0" applyFont="1" applyFill="1" applyBorder="1" applyAlignment="1">
      <alignment horizontal="center"/>
    </xf>
    <xf numFmtId="0" fontId="27" fillId="6" borderId="26" xfId="0" applyFont="1" applyFill="1" applyBorder="1" applyAlignment="1">
      <alignment horizontal="left" vertical="center"/>
    </xf>
    <xf numFmtId="0" fontId="10" fillId="6" borderId="3" xfId="0" applyFont="1" applyFill="1" applyBorder="1" applyAlignment="1">
      <alignment horizontal="center" vertical="center"/>
    </xf>
    <xf numFmtId="0" fontId="21" fillId="7" borderId="56" xfId="1" applyFont="1" applyFill="1" applyBorder="1"/>
    <xf numFmtId="0" fontId="21" fillId="7" borderId="59" xfId="1" applyFont="1" applyFill="1" applyBorder="1"/>
    <xf numFmtId="0" fontId="21" fillId="7" borderId="64" xfId="1" applyFont="1" applyFill="1" applyBorder="1"/>
    <xf numFmtId="0" fontId="10" fillId="7" borderId="49" xfId="0" applyFont="1" applyFill="1" applyBorder="1" applyAlignment="1">
      <alignment horizontal="center" vertical="center"/>
    </xf>
    <xf numFmtId="0" fontId="10" fillId="7" borderId="38" xfId="0" applyFont="1" applyFill="1" applyBorder="1" applyAlignment="1">
      <alignment horizontal="center" vertical="center"/>
    </xf>
    <xf numFmtId="0" fontId="5" fillId="13" borderId="22" xfId="0" applyFont="1" applyFill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5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23" fillId="0" borderId="2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29" fillId="0" borderId="2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53" xfId="0" applyFont="1" applyBorder="1" applyAlignment="1">
      <alignment horizontal="left" vertical="center" wrapText="1"/>
    </xf>
    <xf numFmtId="0" fontId="10" fillId="0" borderId="34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34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0" fillId="0" borderId="39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24" fillId="0" borderId="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" fillId="0" borderId="42" xfId="0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center" vertical="top"/>
    </xf>
    <xf numFmtId="49" fontId="3" fillId="0" borderId="52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51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31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0" fillId="0" borderId="31" xfId="0" applyFont="1" applyBorder="1" applyAlignment="1">
      <alignment horizontal="center" wrapText="1"/>
    </xf>
    <xf numFmtId="0" fontId="20" fillId="0" borderId="52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</cellXfs>
  <cellStyles count="3">
    <cellStyle name="40% - Акцент6" xfId="2" builtinId="51"/>
    <cellStyle name="Акцент6" xfId="1" builtinId="49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5E5BC"/>
      <color rgb="FFFF97C1"/>
      <color rgb="FFFF0066"/>
      <color rgb="FFFFCCCC"/>
      <color rgb="FFFFCCFF"/>
      <color rgb="FF66FFFF"/>
      <color rgb="FFFF9933"/>
      <color rgb="FFFF6699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I96"/>
  <sheetViews>
    <sheetView tabSelected="1" topLeftCell="Y64" zoomScale="90" zoomScaleNormal="90" workbookViewId="0">
      <selection activeCell="DE11" sqref="DE11"/>
    </sheetView>
  </sheetViews>
  <sheetFormatPr defaultColWidth="9.109375" defaultRowHeight="13.8"/>
  <cols>
    <col min="1" max="1" width="13.33203125" style="1" customWidth="1"/>
    <col min="2" max="4" width="4.6640625" style="2" customWidth="1"/>
    <col min="5" max="5" width="6.109375" style="2" customWidth="1"/>
    <col min="6" max="6" width="6.33203125" style="2" customWidth="1"/>
    <col min="7" max="7" width="6.5546875" style="2" customWidth="1"/>
    <col min="8" max="9" width="6.44140625" style="2" customWidth="1"/>
    <col min="10" max="10" width="5.5546875" style="2" customWidth="1"/>
    <col min="11" max="11" width="6.33203125" style="2" customWidth="1"/>
    <col min="12" max="12" width="7.33203125" style="2" customWidth="1"/>
    <col min="13" max="14" width="5.6640625" style="2" customWidth="1"/>
    <col min="15" max="15" width="6.33203125" style="2" customWidth="1"/>
    <col min="16" max="17" width="6.88671875" style="2" customWidth="1"/>
    <col min="18" max="18" width="5.88671875" style="2" customWidth="1"/>
    <col min="19" max="19" width="5.6640625" style="2" customWidth="1"/>
    <col min="20" max="20" width="5.5546875" style="2" customWidth="1"/>
    <col min="21" max="21" width="5.88671875" style="2" customWidth="1"/>
    <col min="22" max="22" width="5.5546875" style="2" customWidth="1"/>
    <col min="23" max="23" width="6" style="2" customWidth="1"/>
    <col min="24" max="24" width="5.33203125" style="1" customWidth="1"/>
    <col min="25" max="25" width="4.88671875" style="1" customWidth="1"/>
    <col min="26" max="26" width="5.109375" style="1" customWidth="1"/>
    <col min="27" max="27" width="5.6640625" style="1" customWidth="1"/>
    <col min="28" max="33" width="5.109375" style="1" customWidth="1"/>
    <col min="34" max="34" width="4.6640625" style="1" customWidth="1"/>
    <col min="35" max="35" width="6.6640625" style="1" customWidth="1"/>
    <col min="36" max="36" width="6.33203125" style="1" customWidth="1"/>
    <col min="37" max="37" width="5.6640625" style="1" customWidth="1"/>
    <col min="38" max="38" width="6.33203125" style="1" customWidth="1"/>
    <col min="39" max="39" width="5.6640625" style="1" customWidth="1"/>
    <col min="40" max="41" width="6.109375" style="1" customWidth="1"/>
    <col min="42" max="42" width="5.44140625" style="1" customWidth="1"/>
    <col min="43" max="43" width="5.109375" style="1" customWidth="1"/>
    <col min="44" max="44" width="6.6640625" style="1" customWidth="1"/>
    <col min="45" max="45" width="5.44140625" style="1" customWidth="1"/>
    <col min="46" max="47" width="6.44140625" style="1" customWidth="1"/>
    <col min="48" max="48" width="6.5546875" style="1" customWidth="1"/>
    <col min="49" max="49" width="6.44140625" style="1" customWidth="1"/>
    <col min="50" max="50" width="4.6640625" style="1" customWidth="1"/>
    <col min="51" max="51" width="5.109375" style="1" customWidth="1"/>
    <col min="52" max="52" width="4.6640625" style="1" customWidth="1"/>
    <col min="53" max="53" width="5.6640625" style="1" customWidth="1"/>
    <col min="54" max="54" width="6" style="1" customWidth="1"/>
    <col min="55" max="55" width="5.6640625" style="1" customWidth="1"/>
    <col min="56" max="56" width="5.44140625" style="1" customWidth="1"/>
    <col min="57" max="57" width="5" style="1" customWidth="1"/>
    <col min="58" max="65" width="4.6640625" style="1" customWidth="1"/>
    <col min="66" max="88" width="5.44140625" style="1" customWidth="1"/>
    <col min="89" max="89" width="4.6640625" style="1" customWidth="1"/>
    <col min="90" max="90" width="5.88671875" style="1" customWidth="1"/>
    <col min="91" max="91" width="6" style="1" customWidth="1"/>
    <col min="92" max="92" width="5.44140625" style="1" customWidth="1"/>
    <col min="93" max="93" width="4.6640625" style="1" customWidth="1"/>
    <col min="94" max="94" width="5.5546875" style="1" customWidth="1"/>
    <col min="95" max="95" width="5.109375" style="1" customWidth="1"/>
    <col min="96" max="96" width="4.6640625" style="1" customWidth="1"/>
    <col min="97" max="97" width="4.5546875" style="1" customWidth="1"/>
    <col min="98" max="98" width="6.6640625" style="1" customWidth="1"/>
    <col min="99" max="99" width="6.5546875" style="1" customWidth="1"/>
    <col min="100" max="100" width="5.109375" style="1" customWidth="1"/>
    <col min="101" max="101" width="6.33203125" style="1" customWidth="1"/>
    <col min="102" max="102" width="6.5546875" style="1" customWidth="1"/>
    <col min="103" max="103" width="5.88671875" style="1" customWidth="1"/>
    <col min="104" max="104" width="5.6640625" style="1" customWidth="1"/>
    <col min="105" max="105" width="6" style="1" customWidth="1"/>
    <col min="106" max="106" width="7.33203125" style="1" customWidth="1"/>
    <col min="107" max="108" width="7.44140625" style="1" customWidth="1"/>
    <col min="109" max="109" width="7.33203125" style="1" customWidth="1"/>
    <col min="110" max="110" width="6.33203125" style="1" customWidth="1"/>
    <col min="111" max="111" width="10.5546875" style="1" customWidth="1"/>
    <col min="112" max="112" width="8" style="1" customWidth="1"/>
    <col min="113" max="113" width="11" style="1" customWidth="1"/>
    <col min="114" max="16384" width="9.109375" style="1"/>
  </cols>
  <sheetData>
    <row r="1" spans="1:113">
      <c r="A1" s="669" t="s">
        <v>21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  <c r="S1" s="669"/>
      <c r="T1" s="669"/>
      <c r="U1" s="669"/>
      <c r="V1" s="669"/>
      <c r="W1" s="669"/>
      <c r="X1" s="669"/>
      <c r="Y1" s="669"/>
      <c r="Z1" s="669"/>
      <c r="AA1" s="669"/>
      <c r="AB1" s="669"/>
      <c r="AC1" s="121"/>
      <c r="AD1" s="121"/>
      <c r="AE1" s="121"/>
      <c r="AF1" s="121"/>
      <c r="AG1" s="121"/>
    </row>
    <row r="2" spans="1:113">
      <c r="A2" s="669" t="s">
        <v>215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121"/>
      <c r="AD2" s="121"/>
      <c r="AE2" s="121"/>
      <c r="AF2" s="121"/>
      <c r="AG2" s="121"/>
    </row>
    <row r="3" spans="1:113">
      <c r="A3" s="669" t="s">
        <v>216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  <c r="AA3" s="669"/>
      <c r="AB3" s="669"/>
      <c r="AC3" s="121"/>
      <c r="AD3" s="121"/>
      <c r="AE3" s="121"/>
      <c r="AF3" s="121"/>
      <c r="AG3" s="121"/>
    </row>
    <row r="4" spans="1:113">
      <c r="A4" s="669" t="s">
        <v>235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69"/>
      <c r="Z4" s="669"/>
      <c r="AA4" s="669"/>
      <c r="AB4" s="669"/>
      <c r="AC4" s="668"/>
      <c r="AD4" s="668"/>
      <c r="AE4" s="121"/>
      <c r="AF4" s="121"/>
      <c r="AG4" s="121"/>
    </row>
    <row r="5" spans="1:113">
      <c r="A5" s="673" t="s">
        <v>236</v>
      </c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668"/>
      <c r="AD5" s="668"/>
      <c r="AE5" s="138"/>
      <c r="AF5" s="138"/>
      <c r="AG5" s="138"/>
    </row>
    <row r="6" spans="1:113">
      <c r="A6" s="606" t="s">
        <v>234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7"/>
      <c r="AA6" s="607"/>
      <c r="AB6" s="607"/>
      <c r="AC6" s="607"/>
      <c r="AD6" s="607"/>
      <c r="AE6" s="607"/>
      <c r="AF6" s="607"/>
      <c r="AG6" s="607"/>
      <c r="AH6" s="607"/>
      <c r="AI6" s="607"/>
      <c r="AJ6" s="607"/>
      <c r="AK6" s="607"/>
      <c r="AL6" s="607"/>
      <c r="AM6" s="607"/>
      <c r="AN6" s="607"/>
      <c r="AO6" s="607"/>
      <c r="AP6" s="607"/>
      <c r="AQ6" s="607"/>
      <c r="AR6" s="607"/>
      <c r="AS6" s="607"/>
      <c r="AT6" s="607"/>
      <c r="AU6" s="607"/>
      <c r="AV6" s="607"/>
      <c r="AW6" s="607"/>
      <c r="AX6" s="607"/>
      <c r="AY6" s="607"/>
      <c r="AZ6" s="607"/>
      <c r="BA6" s="607"/>
      <c r="BB6" s="607"/>
      <c r="BC6" s="607"/>
      <c r="BD6" s="607"/>
      <c r="BE6" s="607"/>
      <c r="BF6" s="607"/>
      <c r="BG6" s="607"/>
      <c r="BH6" s="607"/>
      <c r="BI6" s="607"/>
      <c r="BJ6" s="607"/>
      <c r="BK6" s="607"/>
      <c r="BL6" s="607"/>
      <c r="BM6" s="607"/>
      <c r="BN6" s="607"/>
      <c r="BO6" s="607"/>
      <c r="BP6" s="607"/>
      <c r="BQ6" s="607"/>
      <c r="BR6" s="607"/>
      <c r="BS6" s="607"/>
      <c r="BT6" s="607"/>
      <c r="BU6" s="607"/>
      <c r="BV6" s="607"/>
      <c r="BW6" s="607"/>
      <c r="BX6" s="607"/>
      <c r="BY6" s="607"/>
      <c r="BZ6" s="607"/>
      <c r="CA6" s="607"/>
      <c r="CB6" s="607"/>
      <c r="CC6" s="607"/>
      <c r="CD6" s="607"/>
      <c r="CE6" s="607"/>
      <c r="CF6" s="607"/>
      <c r="CG6" s="607"/>
      <c r="CH6" s="607"/>
      <c r="CI6" s="607"/>
      <c r="CJ6" s="607"/>
      <c r="CK6" s="607"/>
      <c r="CL6" s="607"/>
      <c r="CM6" s="607"/>
      <c r="CN6" s="607"/>
      <c r="CO6" s="607"/>
      <c r="CP6" s="607"/>
      <c r="CQ6" s="607"/>
      <c r="CR6" s="607"/>
      <c r="CS6" s="607"/>
      <c r="CT6" s="607"/>
      <c r="CU6" s="607"/>
      <c r="CV6" s="607"/>
      <c r="CW6" s="607"/>
      <c r="CX6" s="607"/>
      <c r="CY6" s="607"/>
      <c r="CZ6" s="607"/>
      <c r="DA6" s="607"/>
      <c r="DB6" s="607"/>
      <c r="DC6" s="607"/>
      <c r="DD6" s="607"/>
      <c r="DE6" s="607"/>
      <c r="DF6" s="607"/>
      <c r="DG6" s="607"/>
      <c r="DH6" s="607"/>
      <c r="DI6" s="607"/>
    </row>
    <row r="7" spans="1:113" ht="14.4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122"/>
      <c r="AD7" s="122"/>
      <c r="AE7" s="122"/>
      <c r="AF7" s="122"/>
      <c r="AG7" s="1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3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122"/>
      <c r="BH7" s="122"/>
      <c r="BI7" s="122"/>
      <c r="BJ7" s="122"/>
      <c r="BK7" s="122"/>
      <c r="BL7" s="22"/>
      <c r="BM7" s="22"/>
      <c r="BN7" s="22"/>
      <c r="BO7" s="577"/>
      <c r="BP7" s="577"/>
      <c r="BQ7" s="577"/>
      <c r="BR7" s="577"/>
      <c r="BS7" s="577"/>
      <c r="BT7" s="577"/>
      <c r="BU7" s="577"/>
      <c r="BV7" s="577"/>
      <c r="BW7" s="577"/>
      <c r="BX7" s="577"/>
      <c r="BY7" s="577"/>
      <c r="BZ7" s="577"/>
      <c r="CA7" s="577"/>
      <c r="CB7" s="577"/>
      <c r="CC7" s="577"/>
      <c r="CD7" s="577"/>
      <c r="CE7" s="577"/>
      <c r="CF7" s="577"/>
      <c r="CG7" s="577"/>
      <c r="CH7" s="577"/>
      <c r="CI7" s="577"/>
      <c r="CJ7" s="577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</row>
    <row r="8" spans="1:113" s="15" customFormat="1" ht="15.75" customHeight="1" thickBot="1">
      <c r="A8" s="677" t="s">
        <v>156</v>
      </c>
      <c r="B8" s="674" t="s">
        <v>217</v>
      </c>
      <c r="C8" s="671"/>
      <c r="D8" s="671"/>
      <c r="E8" s="671"/>
      <c r="F8" s="671"/>
      <c r="G8" s="675"/>
      <c r="H8" s="675"/>
      <c r="I8" s="675"/>
      <c r="J8" s="675"/>
      <c r="K8" s="675"/>
      <c r="L8" s="675"/>
      <c r="M8" s="675"/>
      <c r="N8" s="675"/>
      <c r="O8" s="675"/>
      <c r="P8" s="675"/>
      <c r="Q8" s="675"/>
      <c r="R8" s="675"/>
      <c r="S8" s="675"/>
      <c r="T8" s="675"/>
      <c r="U8" s="675"/>
      <c r="V8" s="675"/>
      <c r="W8" s="676"/>
      <c r="X8" s="666" t="s">
        <v>218</v>
      </c>
      <c r="Y8" s="666"/>
      <c r="Z8" s="666"/>
      <c r="AA8" s="666"/>
      <c r="AB8" s="666"/>
      <c r="AC8" s="666"/>
      <c r="AD8" s="666"/>
      <c r="AE8" s="666"/>
      <c r="AF8" s="666"/>
      <c r="AG8" s="666"/>
      <c r="AH8" s="666"/>
      <c r="AI8" s="666"/>
      <c r="AJ8" s="666"/>
      <c r="AK8" s="666"/>
      <c r="AL8" s="666"/>
      <c r="AM8" s="666"/>
      <c r="AN8" s="666"/>
      <c r="AO8" s="666"/>
      <c r="AP8" s="666"/>
      <c r="AQ8" s="666"/>
      <c r="AR8" s="685" t="s">
        <v>219</v>
      </c>
      <c r="AS8" s="683"/>
      <c r="AT8" s="683"/>
      <c r="AU8" s="683"/>
      <c r="AV8" s="683"/>
      <c r="AW8" s="683"/>
      <c r="AX8" s="683"/>
      <c r="AY8" s="683"/>
      <c r="AZ8" s="683"/>
      <c r="BA8" s="683"/>
      <c r="BB8" s="683"/>
      <c r="BC8" s="683"/>
      <c r="BD8" s="683"/>
      <c r="BE8" s="683"/>
      <c r="BF8" s="683"/>
      <c r="BG8" s="683"/>
      <c r="BH8" s="683"/>
      <c r="BI8" s="683"/>
      <c r="BJ8" s="683"/>
      <c r="BK8" s="683"/>
      <c r="BL8" s="683"/>
      <c r="BM8" s="683"/>
      <c r="BN8" s="684"/>
      <c r="BO8" s="578"/>
      <c r="BP8" s="578"/>
      <c r="BQ8" s="578"/>
      <c r="BR8" s="578"/>
      <c r="BS8" s="578"/>
      <c r="BT8" s="578"/>
      <c r="BU8" s="578"/>
      <c r="BV8" s="578" t="s">
        <v>220</v>
      </c>
      <c r="BW8" s="578"/>
      <c r="BX8" s="578"/>
      <c r="BY8" s="578"/>
      <c r="BZ8" s="578"/>
      <c r="CA8" s="578"/>
      <c r="CB8" s="578"/>
      <c r="CC8" s="578"/>
      <c r="CD8" s="578"/>
      <c r="CE8" s="578"/>
      <c r="CF8" s="578"/>
      <c r="CG8" s="578"/>
      <c r="CH8" s="578"/>
      <c r="CI8" s="578"/>
      <c r="CJ8" s="578"/>
      <c r="CK8" s="670" t="s">
        <v>221</v>
      </c>
      <c r="CL8" s="671"/>
      <c r="CM8" s="671"/>
      <c r="CN8" s="671"/>
      <c r="CO8" s="671"/>
      <c r="CP8" s="671"/>
      <c r="CQ8" s="671"/>
      <c r="CR8" s="671"/>
      <c r="CS8" s="671"/>
      <c r="CT8" s="671"/>
      <c r="CU8" s="671"/>
      <c r="CV8" s="671"/>
      <c r="CW8" s="671"/>
      <c r="CX8" s="671"/>
      <c r="CY8" s="671"/>
      <c r="CZ8" s="671"/>
      <c r="DA8" s="671"/>
      <c r="DB8" s="671"/>
      <c r="DC8" s="671"/>
      <c r="DD8" s="671"/>
      <c r="DE8" s="671"/>
      <c r="DF8" s="672"/>
      <c r="DG8" s="660" t="s">
        <v>137</v>
      </c>
      <c r="DH8" s="661"/>
      <c r="DI8" s="662"/>
    </row>
    <row r="9" spans="1:113" s="15" customFormat="1" ht="40.5" customHeight="1" thickBot="1">
      <c r="A9" s="678"/>
      <c r="B9" s="602"/>
      <c r="C9" s="601"/>
      <c r="D9" s="601"/>
      <c r="E9" s="601"/>
      <c r="F9" s="601"/>
      <c r="G9" s="666" t="s">
        <v>222</v>
      </c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7"/>
      <c r="Y9" s="667"/>
      <c r="Z9" s="667"/>
      <c r="AA9" s="667"/>
      <c r="AB9" s="667"/>
      <c r="AC9" s="667"/>
      <c r="AD9" s="667"/>
      <c r="AE9" s="667"/>
      <c r="AF9" s="667"/>
      <c r="AG9" s="667"/>
      <c r="AH9" s="667"/>
      <c r="AI9" s="667"/>
      <c r="AJ9" s="667"/>
      <c r="AK9" s="667"/>
      <c r="AL9" s="667"/>
      <c r="AM9" s="667"/>
      <c r="AN9" s="667"/>
      <c r="AO9" s="667"/>
      <c r="AP9" s="681" t="s">
        <v>223</v>
      </c>
      <c r="AQ9" s="682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683"/>
      <c r="BC9" s="683"/>
      <c r="BD9" s="683"/>
      <c r="BE9" s="683"/>
      <c r="BF9" s="683"/>
      <c r="BG9" s="683"/>
      <c r="BH9" s="683"/>
      <c r="BI9" s="683"/>
      <c r="BJ9" s="683"/>
      <c r="BK9" s="683"/>
      <c r="BL9" s="683"/>
      <c r="BM9" s="683"/>
      <c r="BN9" s="683"/>
      <c r="BO9" s="683"/>
      <c r="BP9" s="683"/>
      <c r="BQ9" s="683"/>
      <c r="BR9" s="683"/>
      <c r="BS9" s="683"/>
      <c r="BT9" s="683"/>
      <c r="BU9" s="683"/>
      <c r="BV9" s="683"/>
      <c r="BW9" s="683"/>
      <c r="BX9" s="683"/>
      <c r="BY9" s="683"/>
      <c r="BZ9" s="683"/>
      <c r="CA9" s="683"/>
      <c r="CB9" s="683"/>
      <c r="CC9" s="683"/>
      <c r="CD9" s="683"/>
      <c r="CE9" s="683"/>
      <c r="CF9" s="683"/>
      <c r="CG9" s="683"/>
      <c r="CH9" s="683"/>
      <c r="CI9" s="683"/>
      <c r="CJ9" s="683"/>
      <c r="CK9" s="683"/>
      <c r="CL9" s="683"/>
      <c r="CM9" s="683"/>
      <c r="CN9" s="683"/>
      <c r="CO9" s="683"/>
      <c r="CP9" s="683"/>
      <c r="CQ9" s="683"/>
      <c r="CR9" s="683"/>
      <c r="CS9" s="683"/>
      <c r="CT9" s="683"/>
      <c r="CU9" s="683"/>
      <c r="CV9" s="683"/>
      <c r="CW9" s="683"/>
      <c r="CX9" s="683"/>
      <c r="CY9" s="683"/>
      <c r="CZ9" s="683"/>
      <c r="DA9" s="683"/>
      <c r="DB9" s="683"/>
      <c r="DC9" s="683"/>
      <c r="DD9" s="683"/>
      <c r="DE9" s="683"/>
      <c r="DF9" s="684"/>
      <c r="DG9" s="663"/>
      <c r="DH9" s="664"/>
      <c r="DI9" s="665"/>
    </row>
    <row r="10" spans="1:113" s="15" customFormat="1">
      <c r="A10" s="679"/>
      <c r="B10" s="29" t="s">
        <v>10</v>
      </c>
      <c r="C10" s="30" t="s">
        <v>11</v>
      </c>
      <c r="D10" s="30" t="s">
        <v>12</v>
      </c>
      <c r="E10" s="30" t="s">
        <v>8</v>
      </c>
      <c r="F10" s="31" t="s">
        <v>78</v>
      </c>
      <c r="G10" s="603" t="s">
        <v>10</v>
      </c>
      <c r="H10" s="604" t="s">
        <v>11</v>
      </c>
      <c r="I10" s="604" t="s">
        <v>12</v>
      </c>
      <c r="J10" s="604" t="s">
        <v>8</v>
      </c>
      <c r="K10" s="605" t="s">
        <v>78</v>
      </c>
      <c r="L10" s="603" t="s">
        <v>10</v>
      </c>
      <c r="M10" s="604" t="s">
        <v>11</v>
      </c>
      <c r="N10" s="604" t="s">
        <v>12</v>
      </c>
      <c r="O10" s="604" t="s">
        <v>8</v>
      </c>
      <c r="P10" s="605" t="s">
        <v>78</v>
      </c>
      <c r="Q10" s="603" t="s">
        <v>10</v>
      </c>
      <c r="R10" s="604" t="s">
        <v>11</v>
      </c>
      <c r="S10" s="604" t="s">
        <v>12</v>
      </c>
      <c r="T10" s="604" t="s">
        <v>8</v>
      </c>
      <c r="U10" s="605" t="s">
        <v>78</v>
      </c>
      <c r="V10" s="603" t="s">
        <v>10</v>
      </c>
      <c r="W10" s="604" t="s">
        <v>11</v>
      </c>
      <c r="X10" s="604" t="s">
        <v>12</v>
      </c>
      <c r="Y10" s="604" t="s">
        <v>8</v>
      </c>
      <c r="Z10" s="605" t="s">
        <v>78</v>
      </c>
      <c r="AA10" s="603" t="s">
        <v>10</v>
      </c>
      <c r="AB10" s="604" t="s">
        <v>11</v>
      </c>
      <c r="AC10" s="604" t="s">
        <v>12</v>
      </c>
      <c r="AD10" s="604" t="s">
        <v>8</v>
      </c>
      <c r="AE10" s="605" t="s">
        <v>78</v>
      </c>
      <c r="AF10" s="603" t="s">
        <v>10</v>
      </c>
      <c r="AG10" s="604" t="s">
        <v>11</v>
      </c>
      <c r="AH10" s="604" t="s">
        <v>12</v>
      </c>
      <c r="AI10" s="604" t="s">
        <v>8</v>
      </c>
      <c r="AJ10" s="605" t="s">
        <v>78</v>
      </c>
      <c r="AK10" s="608" t="s">
        <v>10</v>
      </c>
      <c r="AL10" s="609" t="s">
        <v>11</v>
      </c>
      <c r="AM10" s="609" t="s">
        <v>12</v>
      </c>
      <c r="AN10" s="609" t="s">
        <v>8</v>
      </c>
      <c r="AO10" s="610" t="s">
        <v>78</v>
      </c>
      <c r="AP10" s="26" t="s">
        <v>10</v>
      </c>
      <c r="AQ10" s="27" t="s">
        <v>11</v>
      </c>
      <c r="AR10" s="27" t="s">
        <v>12</v>
      </c>
      <c r="AS10" s="27" t="s">
        <v>8</v>
      </c>
      <c r="AT10" s="25" t="s">
        <v>78</v>
      </c>
      <c r="AU10" s="26" t="s">
        <v>10</v>
      </c>
      <c r="AV10" s="27" t="s">
        <v>11</v>
      </c>
      <c r="AW10" s="27" t="s">
        <v>12</v>
      </c>
      <c r="AX10" s="27" t="s">
        <v>8</v>
      </c>
      <c r="AY10" s="25" t="s">
        <v>78</v>
      </c>
      <c r="AZ10" s="26" t="s">
        <v>10</v>
      </c>
      <c r="BA10" s="27" t="s">
        <v>11</v>
      </c>
      <c r="BB10" s="27" t="s">
        <v>12</v>
      </c>
      <c r="BC10" s="27" t="s">
        <v>8</v>
      </c>
      <c r="BD10" s="25" t="s">
        <v>78</v>
      </c>
      <c r="BE10" s="26" t="s">
        <v>10</v>
      </c>
      <c r="BF10" s="27" t="s">
        <v>11</v>
      </c>
      <c r="BG10" s="27" t="s">
        <v>12</v>
      </c>
      <c r="BH10" s="27" t="s">
        <v>8</v>
      </c>
      <c r="BI10" s="25" t="s">
        <v>78</v>
      </c>
      <c r="BJ10" s="26" t="s">
        <v>10</v>
      </c>
      <c r="BK10" s="27" t="s">
        <v>11</v>
      </c>
      <c r="BL10" s="27" t="s">
        <v>12</v>
      </c>
      <c r="BM10" s="27" t="s">
        <v>8</v>
      </c>
      <c r="BN10" s="25" t="s">
        <v>78</v>
      </c>
      <c r="BO10" s="26" t="s">
        <v>10</v>
      </c>
      <c r="BP10" s="27" t="s">
        <v>11</v>
      </c>
      <c r="BQ10" s="27" t="s">
        <v>12</v>
      </c>
      <c r="BR10" s="27" t="s">
        <v>8</v>
      </c>
      <c r="BS10" s="25" t="s">
        <v>78</v>
      </c>
      <c r="BT10" s="29" t="s">
        <v>10</v>
      </c>
      <c r="BU10" s="30" t="s">
        <v>11</v>
      </c>
      <c r="BV10" s="30" t="s">
        <v>12</v>
      </c>
      <c r="BW10" s="30" t="s">
        <v>8</v>
      </c>
      <c r="BX10" s="31" t="s">
        <v>78</v>
      </c>
      <c r="BY10" s="26" t="s">
        <v>10</v>
      </c>
      <c r="BZ10" s="27" t="s">
        <v>11</v>
      </c>
      <c r="CA10" s="27" t="s">
        <v>12</v>
      </c>
      <c r="CB10" s="27" t="s">
        <v>8</v>
      </c>
      <c r="CC10" s="25" t="s">
        <v>78</v>
      </c>
      <c r="CD10" s="26" t="s">
        <v>10</v>
      </c>
      <c r="CE10" s="27" t="s">
        <v>11</v>
      </c>
      <c r="CF10" s="27" t="s">
        <v>12</v>
      </c>
      <c r="CG10" s="27" t="s">
        <v>8</v>
      </c>
      <c r="CH10" s="25" t="s">
        <v>78</v>
      </c>
      <c r="CI10" s="26" t="s">
        <v>10</v>
      </c>
      <c r="CJ10" s="27" t="s">
        <v>11</v>
      </c>
      <c r="CK10" s="27" t="s">
        <v>12</v>
      </c>
      <c r="CL10" s="27" t="s">
        <v>8</v>
      </c>
      <c r="CM10" s="25" t="s">
        <v>78</v>
      </c>
      <c r="CN10" s="26" t="s">
        <v>10</v>
      </c>
      <c r="CO10" s="27" t="s">
        <v>11</v>
      </c>
      <c r="CP10" s="27" t="s">
        <v>12</v>
      </c>
      <c r="CQ10" s="27" t="s">
        <v>8</v>
      </c>
      <c r="CR10" s="25" t="s">
        <v>78</v>
      </c>
      <c r="CS10" s="26" t="s">
        <v>10</v>
      </c>
      <c r="CT10" s="27" t="s">
        <v>11</v>
      </c>
      <c r="CU10" s="27" t="s">
        <v>12</v>
      </c>
      <c r="CV10" s="27" t="s">
        <v>8</v>
      </c>
      <c r="CW10" s="25" t="s">
        <v>78</v>
      </c>
      <c r="CX10" s="26" t="s">
        <v>10</v>
      </c>
      <c r="CY10" s="27" t="s">
        <v>11</v>
      </c>
      <c r="CZ10" s="27" t="s">
        <v>12</v>
      </c>
      <c r="DA10" s="27" t="s">
        <v>8</v>
      </c>
      <c r="DB10" s="25" t="s">
        <v>78</v>
      </c>
      <c r="DC10" s="27" t="s">
        <v>11</v>
      </c>
      <c r="DD10" s="27" t="s">
        <v>12</v>
      </c>
      <c r="DE10" s="27" t="s">
        <v>8</v>
      </c>
      <c r="DF10" s="25"/>
      <c r="DG10" s="689" t="s">
        <v>233</v>
      </c>
      <c r="DH10" s="687" t="s">
        <v>62</v>
      </c>
      <c r="DI10" s="658" t="s">
        <v>69</v>
      </c>
    </row>
    <row r="11" spans="1:113" s="15" customFormat="1" ht="98.25" customHeight="1" thickBot="1">
      <c r="A11" s="680"/>
      <c r="B11" s="494">
        <v>1</v>
      </c>
      <c r="C11" s="495">
        <v>2</v>
      </c>
      <c r="D11" s="495">
        <v>3</v>
      </c>
      <c r="E11" s="495">
        <v>4</v>
      </c>
      <c r="F11" s="496">
        <v>5</v>
      </c>
      <c r="G11" s="33">
        <v>8</v>
      </c>
      <c r="H11" s="34">
        <v>9</v>
      </c>
      <c r="I11" s="35">
        <v>10</v>
      </c>
      <c r="J11" s="35">
        <v>11</v>
      </c>
      <c r="K11" s="32">
        <v>12</v>
      </c>
      <c r="L11" s="33">
        <v>15</v>
      </c>
      <c r="M11" s="34">
        <v>16</v>
      </c>
      <c r="N11" s="35">
        <v>17</v>
      </c>
      <c r="O11" s="35">
        <v>18</v>
      </c>
      <c r="P11" s="32">
        <v>19</v>
      </c>
      <c r="Q11" s="33">
        <v>22</v>
      </c>
      <c r="R11" s="34">
        <v>23</v>
      </c>
      <c r="S11" s="35">
        <v>24</v>
      </c>
      <c r="T11" s="35">
        <v>25</v>
      </c>
      <c r="U11" s="32">
        <v>26</v>
      </c>
      <c r="V11" s="33">
        <v>29</v>
      </c>
      <c r="W11" s="34">
        <v>30</v>
      </c>
      <c r="X11" s="35">
        <v>31</v>
      </c>
      <c r="Y11" s="35">
        <v>1</v>
      </c>
      <c r="Z11" s="32">
        <v>2</v>
      </c>
      <c r="AA11" s="33">
        <v>5</v>
      </c>
      <c r="AB11" s="34">
        <v>6</v>
      </c>
      <c r="AC11" s="35">
        <v>7</v>
      </c>
      <c r="AD11" s="35">
        <v>8</v>
      </c>
      <c r="AE11" s="32">
        <v>9</v>
      </c>
      <c r="AF11" s="33">
        <v>12</v>
      </c>
      <c r="AG11" s="34">
        <v>13</v>
      </c>
      <c r="AH11" s="35">
        <v>14</v>
      </c>
      <c r="AI11" s="35">
        <v>15</v>
      </c>
      <c r="AJ11" s="32">
        <v>16</v>
      </c>
      <c r="AK11" s="494">
        <v>19</v>
      </c>
      <c r="AL11" s="495">
        <v>20</v>
      </c>
      <c r="AM11" s="495">
        <v>21</v>
      </c>
      <c r="AN11" s="495">
        <v>22</v>
      </c>
      <c r="AO11" s="496">
        <v>23</v>
      </c>
      <c r="AP11" s="33">
        <v>26</v>
      </c>
      <c r="AQ11" s="34">
        <v>27</v>
      </c>
      <c r="AR11" s="35">
        <v>28</v>
      </c>
      <c r="AS11" s="35">
        <v>29</v>
      </c>
      <c r="AT11" s="32">
        <v>1</v>
      </c>
      <c r="AU11" s="33">
        <v>4</v>
      </c>
      <c r="AV11" s="34">
        <v>5</v>
      </c>
      <c r="AW11" s="35">
        <v>6</v>
      </c>
      <c r="AX11" s="35">
        <v>7</v>
      </c>
      <c r="AY11" s="32">
        <v>8</v>
      </c>
      <c r="AZ11" s="33">
        <v>11</v>
      </c>
      <c r="BA11" s="34">
        <v>12</v>
      </c>
      <c r="BB11" s="35">
        <v>13</v>
      </c>
      <c r="BC11" s="35">
        <v>14</v>
      </c>
      <c r="BD11" s="32">
        <v>15</v>
      </c>
      <c r="BE11" s="33">
        <v>18</v>
      </c>
      <c r="BF11" s="34">
        <v>19</v>
      </c>
      <c r="BG11" s="35">
        <v>20</v>
      </c>
      <c r="BH11" s="35">
        <v>21</v>
      </c>
      <c r="BI11" s="32">
        <v>22</v>
      </c>
      <c r="BJ11" s="33">
        <v>25</v>
      </c>
      <c r="BK11" s="34">
        <v>26</v>
      </c>
      <c r="BL11" s="35">
        <v>27</v>
      </c>
      <c r="BM11" s="35">
        <v>28</v>
      </c>
      <c r="BN11" s="32">
        <v>29</v>
      </c>
      <c r="BO11" s="33">
        <v>1</v>
      </c>
      <c r="BP11" s="34">
        <v>2</v>
      </c>
      <c r="BQ11" s="35">
        <v>3</v>
      </c>
      <c r="BR11" s="35">
        <v>4</v>
      </c>
      <c r="BS11" s="32">
        <v>5</v>
      </c>
      <c r="BT11" s="579">
        <v>8</v>
      </c>
      <c r="BU11" s="580">
        <v>9</v>
      </c>
      <c r="BV11" s="580">
        <v>10</v>
      </c>
      <c r="BW11" s="580">
        <v>11</v>
      </c>
      <c r="BX11" s="581">
        <v>12</v>
      </c>
      <c r="BY11" s="33">
        <v>15</v>
      </c>
      <c r="BZ11" s="34">
        <v>16</v>
      </c>
      <c r="CA11" s="35">
        <v>17</v>
      </c>
      <c r="CB11" s="35">
        <v>18</v>
      </c>
      <c r="CC11" s="32">
        <v>19</v>
      </c>
      <c r="CD11" s="33">
        <v>22</v>
      </c>
      <c r="CE11" s="34">
        <v>23</v>
      </c>
      <c r="CF11" s="35">
        <v>24</v>
      </c>
      <c r="CG11" s="35">
        <v>25</v>
      </c>
      <c r="CH11" s="32">
        <v>26</v>
      </c>
      <c r="CI11" s="33">
        <v>29</v>
      </c>
      <c r="CJ11" s="34">
        <v>30</v>
      </c>
      <c r="CK11" s="35">
        <v>1</v>
      </c>
      <c r="CL11" s="35">
        <v>2</v>
      </c>
      <c r="CM11" s="32">
        <v>3</v>
      </c>
      <c r="CN11" s="33">
        <v>6</v>
      </c>
      <c r="CO11" s="34">
        <v>7</v>
      </c>
      <c r="CP11" s="35">
        <v>8</v>
      </c>
      <c r="CQ11" s="35">
        <v>9</v>
      </c>
      <c r="CR11" s="32">
        <v>10</v>
      </c>
      <c r="CS11" s="33">
        <v>13</v>
      </c>
      <c r="CT11" s="34">
        <v>14</v>
      </c>
      <c r="CU11" s="35">
        <v>15</v>
      </c>
      <c r="CV11" s="35">
        <v>16</v>
      </c>
      <c r="CW11" s="32">
        <v>17</v>
      </c>
      <c r="CX11" s="33">
        <v>20</v>
      </c>
      <c r="CY11" s="34">
        <v>21</v>
      </c>
      <c r="CZ11" s="35">
        <v>22</v>
      </c>
      <c r="DA11" s="35">
        <v>23</v>
      </c>
      <c r="DB11" s="32">
        <v>24</v>
      </c>
      <c r="DC11" s="36"/>
      <c r="DD11" s="36"/>
      <c r="DE11" s="36"/>
      <c r="DF11" s="37"/>
      <c r="DG11" s="690"/>
      <c r="DH11" s="688"/>
      <c r="DI11" s="659"/>
    </row>
    <row r="12" spans="1:113" ht="15" thickBot="1">
      <c r="A12" s="497" t="s">
        <v>211</v>
      </c>
      <c r="B12" s="503"/>
      <c r="C12" s="504"/>
      <c r="D12" s="504"/>
      <c r="E12" s="504"/>
      <c r="F12" s="505"/>
      <c r="G12" s="506" t="s">
        <v>63</v>
      </c>
      <c r="H12" s="501"/>
      <c r="I12" s="501"/>
      <c r="J12" s="501"/>
      <c r="K12" s="502"/>
      <c r="L12" s="500"/>
      <c r="M12" s="501"/>
      <c r="N12" s="501"/>
      <c r="O12" s="501"/>
      <c r="P12" s="502"/>
      <c r="Q12" s="500"/>
      <c r="R12" s="501"/>
      <c r="S12" s="501"/>
      <c r="T12" s="501"/>
      <c r="U12" s="502"/>
      <c r="V12" s="500"/>
      <c r="W12" s="501"/>
      <c r="X12" s="501"/>
      <c r="Y12" s="501"/>
      <c r="Z12" s="502"/>
      <c r="AA12" s="500"/>
      <c r="AB12" s="501"/>
      <c r="AC12" s="501"/>
      <c r="AD12" s="501"/>
      <c r="AE12" s="502"/>
      <c r="AF12" s="500"/>
      <c r="AG12" s="501"/>
      <c r="AH12" s="501"/>
      <c r="AI12" s="561" t="s">
        <v>112</v>
      </c>
      <c r="AJ12" s="502"/>
      <c r="AK12" s="503"/>
      <c r="AL12" s="504"/>
      <c r="AM12" s="504"/>
      <c r="AN12" s="504"/>
      <c r="AO12" s="505"/>
      <c r="AP12" s="506" t="s">
        <v>63</v>
      </c>
      <c r="AQ12" s="501"/>
      <c r="AR12" s="501"/>
      <c r="AS12" s="501"/>
      <c r="AT12" s="502"/>
      <c r="AU12" s="500"/>
      <c r="AV12" s="501"/>
      <c r="AW12" s="501"/>
      <c r="AX12" s="501"/>
      <c r="AY12" s="502"/>
      <c r="AZ12" s="500"/>
      <c r="BA12" s="501"/>
      <c r="BB12" s="501"/>
      <c r="BC12" s="501"/>
      <c r="BD12" s="502"/>
      <c r="BE12" s="500"/>
      <c r="BF12" s="501"/>
      <c r="BG12" s="501"/>
      <c r="BH12" s="501"/>
      <c r="BI12" s="502"/>
      <c r="BJ12" s="500"/>
      <c r="BK12" s="501"/>
      <c r="BL12" s="501"/>
      <c r="BM12" s="501"/>
      <c r="BN12" s="502"/>
      <c r="BO12" s="500"/>
      <c r="BP12" s="501"/>
      <c r="BQ12" s="501"/>
      <c r="BR12" s="501"/>
      <c r="BS12" s="502"/>
      <c r="BT12" s="582"/>
      <c r="BU12" s="583"/>
      <c r="BV12" s="583"/>
      <c r="BW12" s="583"/>
      <c r="BX12" s="584"/>
      <c r="BY12" s="506" t="s">
        <v>63</v>
      </c>
      <c r="BZ12" s="501"/>
      <c r="CA12" s="501"/>
      <c r="CB12" s="501"/>
      <c r="CC12" s="502"/>
      <c r="CD12" s="500"/>
      <c r="CE12" s="501"/>
      <c r="CF12" s="501"/>
      <c r="CG12" s="501"/>
      <c r="CH12" s="502"/>
      <c r="CI12" s="500"/>
      <c r="CJ12" s="501"/>
      <c r="CK12" s="501"/>
      <c r="CL12" s="501"/>
      <c r="CM12" s="502"/>
      <c r="CN12" s="500"/>
      <c r="CO12" s="501"/>
      <c r="CP12" s="501"/>
      <c r="CQ12" s="501"/>
      <c r="CR12" s="502"/>
      <c r="CS12" s="500"/>
      <c r="CT12" s="447" t="s">
        <v>115</v>
      </c>
      <c r="CU12" s="611"/>
      <c r="CV12" s="501"/>
      <c r="CW12" s="502"/>
      <c r="CX12" s="500"/>
      <c r="CY12" s="501"/>
      <c r="CZ12" s="501"/>
      <c r="DA12" s="501"/>
      <c r="DB12" s="502"/>
      <c r="DC12" s="501"/>
      <c r="DD12" s="501"/>
      <c r="DE12" s="501"/>
      <c r="DF12" s="499"/>
      <c r="DG12" s="572">
        <v>2</v>
      </c>
      <c r="DH12" s="574">
        <v>89</v>
      </c>
      <c r="DI12" s="635">
        <v>2.25</v>
      </c>
    </row>
    <row r="13" spans="1:113" ht="15" thickBot="1">
      <c r="A13" s="497" t="s">
        <v>212</v>
      </c>
      <c r="B13" s="507"/>
      <c r="C13" s="508"/>
      <c r="D13" s="508"/>
      <c r="E13" s="508"/>
      <c r="F13" s="509"/>
      <c r="G13" s="506" t="s">
        <v>63</v>
      </c>
      <c r="H13" s="501"/>
      <c r="I13" s="501"/>
      <c r="J13" s="501"/>
      <c r="K13" s="502"/>
      <c r="L13" s="500"/>
      <c r="M13" s="501"/>
      <c r="N13" s="501"/>
      <c r="O13" s="501"/>
      <c r="P13" s="502"/>
      <c r="Q13" s="500"/>
      <c r="R13" s="501"/>
      <c r="S13" s="501"/>
      <c r="T13" s="501"/>
      <c r="U13" s="502"/>
      <c r="V13" s="500"/>
      <c r="W13" s="501"/>
      <c r="X13" s="501"/>
      <c r="Y13" s="501"/>
      <c r="Z13" s="502"/>
      <c r="AA13" s="500"/>
      <c r="AB13" s="501"/>
      <c r="AC13" s="501"/>
      <c r="AD13" s="501"/>
      <c r="AE13" s="502"/>
      <c r="AF13" s="500"/>
      <c r="AG13" s="501"/>
      <c r="AH13" s="501"/>
      <c r="AI13" s="611"/>
      <c r="AJ13" s="502"/>
      <c r="AK13" s="507"/>
      <c r="AL13" s="508"/>
      <c r="AM13" s="508"/>
      <c r="AN13" s="508"/>
      <c r="AO13" s="509"/>
      <c r="AP13" s="506" t="s">
        <v>63</v>
      </c>
      <c r="AQ13" s="501"/>
      <c r="AR13" s="501"/>
      <c r="AS13" s="501"/>
      <c r="AT13" s="502"/>
      <c r="AU13" s="500"/>
      <c r="AV13" s="501"/>
      <c r="AW13" s="501"/>
      <c r="AX13" s="501"/>
      <c r="AY13" s="502"/>
      <c r="AZ13" s="500"/>
      <c r="BA13" s="501"/>
      <c r="BB13" s="501"/>
      <c r="BC13" s="501"/>
      <c r="BD13" s="502"/>
      <c r="BE13" s="500"/>
      <c r="BF13" s="501"/>
      <c r="BG13" s="501"/>
      <c r="BH13" s="501"/>
      <c r="BI13" s="502"/>
      <c r="BJ13" s="500"/>
      <c r="BK13" s="501"/>
      <c r="BL13" s="501"/>
      <c r="BM13" s="501"/>
      <c r="BN13" s="502"/>
      <c r="BO13" s="500"/>
      <c r="BP13" s="501"/>
      <c r="BQ13" s="501"/>
      <c r="BR13" s="501"/>
      <c r="BS13" s="502"/>
      <c r="BT13" s="582"/>
      <c r="BU13" s="583"/>
      <c r="BV13" s="583"/>
      <c r="BW13" s="583"/>
      <c r="BX13" s="584"/>
      <c r="BY13" s="506" t="s">
        <v>63</v>
      </c>
      <c r="BZ13" s="501"/>
      <c r="CA13" s="501"/>
      <c r="CB13" s="501"/>
      <c r="CC13" s="502"/>
      <c r="CD13" s="500"/>
      <c r="CE13" s="501"/>
      <c r="CF13" s="561" t="s">
        <v>79</v>
      </c>
      <c r="CG13" s="501"/>
      <c r="CH13" s="502"/>
      <c r="CI13" s="500"/>
      <c r="CJ13" s="501"/>
      <c r="CK13" s="501"/>
      <c r="CL13" s="501"/>
      <c r="CM13" s="502"/>
      <c r="CN13" s="500"/>
      <c r="CO13" s="501"/>
      <c r="CP13" s="501"/>
      <c r="CQ13" s="501"/>
      <c r="CR13" s="502"/>
      <c r="CS13" s="500"/>
      <c r="CT13" s="447"/>
      <c r="CU13" s="447" t="s">
        <v>115</v>
      </c>
      <c r="CV13" s="501"/>
      <c r="CW13" s="502"/>
      <c r="CX13" s="500"/>
      <c r="CY13" s="501"/>
      <c r="CZ13" s="501"/>
      <c r="DA13" s="501"/>
      <c r="DB13" s="502"/>
      <c r="DC13" s="501"/>
      <c r="DD13" s="501"/>
      <c r="DE13" s="501"/>
      <c r="DF13" s="499"/>
      <c r="DG13" s="572">
        <v>2</v>
      </c>
      <c r="DH13" s="510">
        <v>71</v>
      </c>
      <c r="DI13" s="498">
        <v>2.82</v>
      </c>
    </row>
    <row r="14" spans="1:113" ht="21" customHeight="1" thickBot="1">
      <c r="A14" s="404" t="s">
        <v>213</v>
      </c>
      <c r="B14" s="284"/>
      <c r="C14" s="285"/>
      <c r="D14" s="285"/>
      <c r="E14" s="285"/>
      <c r="F14" s="423"/>
      <c r="G14" s="117" t="s">
        <v>63</v>
      </c>
      <c r="H14" s="4"/>
      <c r="I14" s="4"/>
      <c r="J14" s="4"/>
      <c r="K14" s="93"/>
      <c r="L14" s="5"/>
      <c r="M14" s="4"/>
      <c r="N14" s="4"/>
      <c r="O14" s="4"/>
      <c r="P14" s="93"/>
      <c r="Q14" s="5"/>
      <c r="R14" s="4"/>
      <c r="S14" s="4"/>
      <c r="T14" s="4"/>
      <c r="U14" s="93"/>
      <c r="V14" s="5"/>
      <c r="W14" s="4"/>
      <c r="X14" s="4"/>
      <c r="Y14" s="4"/>
      <c r="Z14" s="93"/>
      <c r="AA14" s="5"/>
      <c r="AB14" s="4"/>
      <c r="AC14" s="4"/>
      <c r="AD14" s="4"/>
      <c r="AE14" s="93"/>
      <c r="AF14" s="5"/>
      <c r="AG14" s="4"/>
      <c r="AH14" s="4"/>
      <c r="AI14" s="561" t="s">
        <v>112</v>
      </c>
      <c r="AJ14" s="93"/>
      <c r="AK14" s="284"/>
      <c r="AL14" s="285"/>
      <c r="AM14" s="285"/>
      <c r="AN14" s="285"/>
      <c r="AO14" s="423"/>
      <c r="AP14" s="117" t="s">
        <v>63</v>
      </c>
      <c r="AQ14" s="4"/>
      <c r="AR14" s="4"/>
      <c r="AS14" s="4"/>
      <c r="AT14" s="93"/>
      <c r="AU14" s="5"/>
      <c r="AV14" s="4"/>
      <c r="AW14" s="4"/>
      <c r="AX14" s="4"/>
      <c r="AY14" s="93"/>
      <c r="AZ14" s="5"/>
      <c r="BA14" s="4"/>
      <c r="BB14" s="4"/>
      <c r="BC14" s="4"/>
      <c r="BD14" s="93"/>
      <c r="BE14" s="5"/>
      <c r="BF14" s="4"/>
      <c r="BG14" s="4"/>
      <c r="BH14" s="4"/>
      <c r="BI14" s="93"/>
      <c r="BJ14" s="5"/>
      <c r="BK14" s="4"/>
      <c r="BL14" s="4"/>
      <c r="BM14" s="4"/>
      <c r="BN14" s="93"/>
      <c r="BO14" s="5"/>
      <c r="BP14" s="4"/>
      <c r="BQ14" s="4"/>
      <c r="BR14" s="4"/>
      <c r="BS14" s="93"/>
      <c r="BT14" s="582"/>
      <c r="BU14" s="583"/>
      <c r="BV14" s="583"/>
      <c r="BW14" s="583"/>
      <c r="BX14" s="584"/>
      <c r="BY14" s="117" t="s">
        <v>63</v>
      </c>
      <c r="BZ14" s="4"/>
      <c r="CA14" s="4"/>
      <c r="CB14" s="4"/>
      <c r="CC14" s="93"/>
      <c r="CD14" s="5"/>
      <c r="CE14" s="4"/>
      <c r="CF14" s="137"/>
      <c r="CG14" s="4"/>
      <c r="CH14" s="93"/>
      <c r="CI14" s="5"/>
      <c r="CJ14" s="4"/>
      <c r="CK14" s="4"/>
      <c r="CL14" s="4"/>
      <c r="CM14" s="93"/>
      <c r="CN14" s="5"/>
      <c r="CO14" s="4"/>
      <c r="CP14" s="4"/>
      <c r="CQ14" s="4"/>
      <c r="CR14" s="93"/>
      <c r="CS14" s="5"/>
      <c r="CT14" s="447" t="s">
        <v>115</v>
      </c>
      <c r="CU14" s="611"/>
      <c r="CV14" s="4"/>
      <c r="CW14" s="93"/>
      <c r="CX14" s="5"/>
      <c r="CY14" s="4"/>
      <c r="CZ14" s="4"/>
      <c r="DA14" s="4"/>
      <c r="DB14" s="93"/>
      <c r="DC14" s="4"/>
      <c r="DD14" s="4"/>
      <c r="DE14" s="4"/>
      <c r="DF14" s="6"/>
      <c r="DG14" s="573">
        <v>2</v>
      </c>
      <c r="DH14" s="574">
        <v>89</v>
      </c>
      <c r="DI14" s="635">
        <v>2.25</v>
      </c>
    </row>
    <row r="15" spans="1:113" ht="15" thickBot="1">
      <c r="A15" s="511" t="s">
        <v>214</v>
      </c>
      <c r="B15" s="269"/>
      <c r="C15" s="270"/>
      <c r="D15" s="270"/>
      <c r="E15" s="270"/>
      <c r="F15" s="271"/>
      <c r="G15" s="117" t="s">
        <v>63</v>
      </c>
      <c r="H15" s="4"/>
      <c r="I15" s="4"/>
      <c r="J15" s="4"/>
      <c r="K15" s="93"/>
      <c r="L15" s="5"/>
      <c r="M15" s="4"/>
      <c r="N15" s="4"/>
      <c r="O15" s="4"/>
      <c r="P15" s="93"/>
      <c r="Q15" s="5"/>
      <c r="R15" s="4"/>
      <c r="S15" s="4"/>
      <c r="T15" s="4"/>
      <c r="U15" s="93"/>
      <c r="V15" s="5"/>
      <c r="W15" s="4"/>
      <c r="X15" s="4"/>
      <c r="Y15" s="4"/>
      <c r="Z15" s="93"/>
      <c r="AA15" s="5"/>
      <c r="AB15" s="4"/>
      <c r="AC15" s="4"/>
      <c r="AD15" s="4"/>
      <c r="AE15" s="93"/>
      <c r="AF15" s="5"/>
      <c r="AG15" s="4"/>
      <c r="AH15" s="4"/>
      <c r="AI15" s="611"/>
      <c r="AJ15" s="93"/>
      <c r="AK15" s="269"/>
      <c r="AL15" s="270"/>
      <c r="AM15" s="270"/>
      <c r="AN15" s="270"/>
      <c r="AO15" s="271"/>
      <c r="AP15" s="117" t="s">
        <v>63</v>
      </c>
      <c r="AQ15" s="4"/>
      <c r="AR15" s="4"/>
      <c r="AS15" s="4"/>
      <c r="AT15" s="93"/>
      <c r="AU15" s="5"/>
      <c r="AV15" s="4"/>
      <c r="AW15" s="4"/>
      <c r="AX15" s="4"/>
      <c r="AY15" s="93"/>
      <c r="AZ15" s="5"/>
      <c r="BA15" s="4"/>
      <c r="BB15" s="4"/>
      <c r="BC15" s="4"/>
      <c r="BD15" s="93"/>
      <c r="BE15" s="5"/>
      <c r="BF15" s="4"/>
      <c r="BG15" s="4"/>
      <c r="BH15" s="4"/>
      <c r="BI15" s="93"/>
      <c r="BJ15" s="5"/>
      <c r="BK15" s="4"/>
      <c r="BL15" s="4"/>
      <c r="BM15" s="4"/>
      <c r="BN15" s="93"/>
      <c r="BO15" s="5"/>
      <c r="BP15" s="4"/>
      <c r="BQ15" s="4"/>
      <c r="BR15" s="4"/>
      <c r="BS15" s="93"/>
      <c r="BT15" s="582"/>
      <c r="BU15" s="583"/>
      <c r="BV15" s="583"/>
      <c r="BW15" s="583"/>
      <c r="BX15" s="584"/>
      <c r="BY15" s="117" t="s">
        <v>63</v>
      </c>
      <c r="BZ15" s="4"/>
      <c r="CA15" s="4"/>
      <c r="CB15" s="4"/>
      <c r="CC15" s="93"/>
      <c r="CD15" s="5"/>
      <c r="CE15" s="4"/>
      <c r="CF15" s="561" t="s">
        <v>79</v>
      </c>
      <c r="CG15" s="4"/>
      <c r="CH15" s="93"/>
      <c r="CI15" s="5"/>
      <c r="CJ15" s="4"/>
      <c r="CK15" s="4"/>
      <c r="CL15" s="4"/>
      <c r="CM15" s="93"/>
      <c r="CN15" s="5"/>
      <c r="CO15" s="4"/>
      <c r="CP15" s="4"/>
      <c r="CQ15" s="4"/>
      <c r="CR15" s="93"/>
      <c r="CS15" s="5"/>
      <c r="CT15" s="447"/>
      <c r="CU15" s="447" t="s">
        <v>115</v>
      </c>
      <c r="CV15" s="4"/>
      <c r="CW15" s="93"/>
      <c r="CX15" s="5"/>
      <c r="CY15" s="4"/>
      <c r="CZ15" s="4"/>
      <c r="DA15" s="4"/>
      <c r="DB15" s="93"/>
      <c r="DC15" s="4"/>
      <c r="DD15" s="4"/>
      <c r="DE15" s="4"/>
      <c r="DF15" s="6"/>
      <c r="DG15" s="573">
        <v>2</v>
      </c>
      <c r="DH15" s="510">
        <v>71</v>
      </c>
      <c r="DI15" s="498">
        <v>2.82</v>
      </c>
    </row>
    <row r="16" spans="1:113" ht="15" thickBot="1">
      <c r="A16" s="512" t="s">
        <v>229</v>
      </c>
      <c r="B16" s="513"/>
      <c r="C16" s="514"/>
      <c r="D16" s="514"/>
      <c r="E16" s="514"/>
      <c r="F16" s="515"/>
      <c r="G16" s="506" t="s">
        <v>63</v>
      </c>
      <c r="H16" s="501"/>
      <c r="I16" s="501"/>
      <c r="J16" s="501"/>
      <c r="K16" s="502"/>
      <c r="L16" s="500"/>
      <c r="M16" s="501"/>
      <c r="N16" s="501"/>
      <c r="O16" s="501"/>
      <c r="P16" s="502"/>
      <c r="Q16" s="500"/>
      <c r="R16" s="501"/>
      <c r="S16" s="501"/>
      <c r="T16" s="501"/>
      <c r="U16" s="502"/>
      <c r="V16" s="500"/>
      <c r="W16" s="501"/>
      <c r="X16" s="501"/>
      <c r="Y16" s="501"/>
      <c r="Z16" s="502"/>
      <c r="AA16" s="500"/>
      <c r="AB16" s="501"/>
      <c r="AC16" s="501"/>
      <c r="AD16" s="501"/>
      <c r="AE16" s="502"/>
      <c r="AF16" s="500"/>
      <c r="AG16" s="501"/>
      <c r="AH16" s="501"/>
      <c r="AI16" s="561" t="s">
        <v>112</v>
      </c>
      <c r="AJ16" s="502"/>
      <c r="AK16" s="513"/>
      <c r="AL16" s="514"/>
      <c r="AM16" s="514"/>
      <c r="AN16" s="514"/>
      <c r="AO16" s="515"/>
      <c r="AP16" s="506" t="s">
        <v>63</v>
      </c>
      <c r="AQ16" s="501"/>
      <c r="AR16" s="501"/>
      <c r="AS16" s="501"/>
      <c r="AT16" s="502"/>
      <c r="AU16" s="500"/>
      <c r="AV16" s="501"/>
      <c r="AW16" s="501"/>
      <c r="AX16" s="501"/>
      <c r="AY16" s="502"/>
      <c r="AZ16" s="500"/>
      <c r="BA16" s="501"/>
      <c r="BB16" s="501"/>
      <c r="BC16" s="501"/>
      <c r="BD16" s="502"/>
      <c r="BE16" s="500"/>
      <c r="BF16" s="501"/>
      <c r="BG16" s="501"/>
      <c r="BH16" s="501"/>
      <c r="BI16" s="502"/>
      <c r="BJ16" s="500"/>
      <c r="BK16" s="501"/>
      <c r="BL16" s="501"/>
      <c r="BM16" s="501"/>
      <c r="BN16" s="502"/>
      <c r="BO16" s="500"/>
      <c r="BP16" s="501"/>
      <c r="BQ16" s="501"/>
      <c r="BR16" s="501"/>
      <c r="BS16" s="502"/>
      <c r="BT16" s="582"/>
      <c r="BU16" s="583"/>
      <c r="BV16" s="583"/>
      <c r="BW16" s="583"/>
      <c r="BX16" s="584"/>
      <c r="BY16" s="506" t="s">
        <v>63</v>
      </c>
      <c r="BZ16" s="501"/>
      <c r="CA16" s="501"/>
      <c r="CB16" s="501"/>
      <c r="CC16" s="502"/>
      <c r="CD16" s="500"/>
      <c r="CE16" s="501"/>
      <c r="CF16" s="137"/>
      <c r="CG16" s="501"/>
      <c r="CH16" s="502"/>
      <c r="CI16" s="500"/>
      <c r="CJ16" s="501"/>
      <c r="CK16" s="501"/>
      <c r="CL16" s="501"/>
      <c r="CM16" s="502"/>
      <c r="CN16" s="500"/>
      <c r="CO16" s="501"/>
      <c r="CP16" s="501"/>
      <c r="CQ16" s="501"/>
      <c r="CR16" s="502"/>
      <c r="CS16" s="500"/>
      <c r="CT16" s="447" t="s">
        <v>115</v>
      </c>
      <c r="CU16" s="611"/>
      <c r="CV16" s="501"/>
      <c r="CW16" s="502"/>
      <c r="CX16" s="500"/>
      <c r="CY16" s="501"/>
      <c r="CZ16" s="501"/>
      <c r="DA16" s="501"/>
      <c r="DB16" s="502"/>
      <c r="DC16" s="501"/>
      <c r="DD16" s="501"/>
      <c r="DE16" s="501"/>
      <c r="DF16" s="499"/>
      <c r="DG16" s="572">
        <v>2</v>
      </c>
      <c r="DH16" s="574">
        <v>89</v>
      </c>
      <c r="DI16" s="635">
        <v>2.25</v>
      </c>
    </row>
    <row r="17" spans="1:113" s="15" customFormat="1" ht="15" thickBot="1">
      <c r="A17" s="512" t="s">
        <v>230</v>
      </c>
      <c r="B17" s="519"/>
      <c r="C17" s="520"/>
      <c r="D17" s="520"/>
      <c r="E17" s="520"/>
      <c r="F17" s="521"/>
      <c r="G17" s="506" t="s">
        <v>63</v>
      </c>
      <c r="H17" s="518"/>
      <c r="I17" s="518"/>
      <c r="J17" s="518"/>
      <c r="K17" s="502"/>
      <c r="L17" s="517"/>
      <c r="M17" s="518"/>
      <c r="N17" s="518"/>
      <c r="O17" s="518"/>
      <c r="P17" s="502"/>
      <c r="Q17" s="517"/>
      <c r="R17" s="518"/>
      <c r="S17" s="518"/>
      <c r="T17" s="518"/>
      <c r="U17" s="502"/>
      <c r="V17" s="517"/>
      <c r="W17" s="518"/>
      <c r="X17" s="518"/>
      <c r="Y17" s="518"/>
      <c r="Z17" s="502"/>
      <c r="AA17" s="517"/>
      <c r="AB17" s="518"/>
      <c r="AC17" s="518"/>
      <c r="AD17" s="518"/>
      <c r="AE17" s="502"/>
      <c r="AF17" s="517"/>
      <c r="AG17" s="518"/>
      <c r="AH17" s="518"/>
      <c r="AI17" s="611"/>
      <c r="AJ17" s="502"/>
      <c r="AK17" s="519"/>
      <c r="AL17" s="520"/>
      <c r="AM17" s="520"/>
      <c r="AN17" s="520"/>
      <c r="AO17" s="521"/>
      <c r="AP17" s="506" t="s">
        <v>63</v>
      </c>
      <c r="AQ17" s="518"/>
      <c r="AR17" s="518"/>
      <c r="AS17" s="518"/>
      <c r="AT17" s="502"/>
      <c r="AU17" s="517"/>
      <c r="AV17" s="518"/>
      <c r="AW17" s="518"/>
      <c r="AX17" s="518"/>
      <c r="AY17" s="502"/>
      <c r="AZ17" s="517"/>
      <c r="BA17" s="518"/>
      <c r="BB17" s="518"/>
      <c r="BC17" s="518"/>
      <c r="BD17" s="502"/>
      <c r="BE17" s="517"/>
      <c r="BF17" s="518"/>
      <c r="BG17" s="518"/>
      <c r="BH17" s="518"/>
      <c r="BI17" s="502"/>
      <c r="BJ17" s="517"/>
      <c r="BK17" s="518"/>
      <c r="BL17" s="518"/>
      <c r="BM17" s="518"/>
      <c r="BN17" s="502"/>
      <c r="BO17" s="517"/>
      <c r="BP17" s="518"/>
      <c r="BQ17" s="518"/>
      <c r="BR17" s="518"/>
      <c r="BS17" s="502"/>
      <c r="BT17" s="585"/>
      <c r="BU17" s="586"/>
      <c r="BV17" s="586"/>
      <c r="BW17" s="586"/>
      <c r="BX17" s="584"/>
      <c r="BY17" s="506" t="s">
        <v>63</v>
      </c>
      <c r="BZ17" s="518"/>
      <c r="CA17" s="518"/>
      <c r="CB17" s="518"/>
      <c r="CC17" s="502"/>
      <c r="CD17" s="517"/>
      <c r="CE17" s="518"/>
      <c r="CF17" s="561" t="s">
        <v>79</v>
      </c>
      <c r="CG17" s="518"/>
      <c r="CH17" s="502"/>
      <c r="CI17" s="517"/>
      <c r="CJ17" s="518"/>
      <c r="CK17" s="518"/>
      <c r="CL17" s="518"/>
      <c r="CM17" s="502"/>
      <c r="CN17" s="517"/>
      <c r="CO17" s="518"/>
      <c r="CP17" s="518"/>
      <c r="CQ17" s="518"/>
      <c r="CR17" s="502"/>
      <c r="CS17" s="517"/>
      <c r="CT17" s="447"/>
      <c r="CU17" s="447" t="s">
        <v>115</v>
      </c>
      <c r="CV17" s="518"/>
      <c r="CW17" s="502"/>
      <c r="CX17" s="517"/>
      <c r="CY17" s="518"/>
      <c r="CZ17" s="518"/>
      <c r="DA17" s="518"/>
      <c r="DB17" s="502"/>
      <c r="DC17" s="518"/>
      <c r="DD17" s="518"/>
      <c r="DE17" s="518"/>
      <c r="DF17" s="516"/>
      <c r="DG17" s="572">
        <v>2</v>
      </c>
      <c r="DH17" s="510">
        <v>71</v>
      </c>
      <c r="DI17" s="498">
        <v>2.82</v>
      </c>
    </row>
    <row r="18" spans="1:113" s="15" customFormat="1" ht="15" thickBot="1">
      <c r="A18" s="625" t="s">
        <v>231</v>
      </c>
      <c r="B18" s="253"/>
      <c r="C18" s="254"/>
      <c r="D18" s="254"/>
      <c r="E18" s="254"/>
      <c r="F18" s="255"/>
      <c r="G18" s="117" t="s">
        <v>63</v>
      </c>
      <c r="H18" s="39"/>
      <c r="I18" s="39"/>
      <c r="J18" s="39"/>
      <c r="K18" s="93"/>
      <c r="L18" s="38"/>
      <c r="M18" s="39"/>
      <c r="N18" s="39"/>
      <c r="O18" s="39"/>
      <c r="P18" s="93"/>
      <c r="Q18" s="38"/>
      <c r="R18" s="39"/>
      <c r="S18" s="39"/>
      <c r="T18" s="39"/>
      <c r="U18" s="93"/>
      <c r="V18" s="38"/>
      <c r="W18" s="39"/>
      <c r="X18" s="39"/>
      <c r="Y18" s="39"/>
      <c r="Z18" s="93"/>
      <c r="AA18" s="38"/>
      <c r="AB18" s="39"/>
      <c r="AC18" s="39"/>
      <c r="AD18" s="39"/>
      <c r="AE18" s="93"/>
      <c r="AF18" s="38"/>
      <c r="AG18" s="39"/>
      <c r="AH18" s="39"/>
      <c r="AI18" s="561" t="s">
        <v>112</v>
      </c>
      <c r="AJ18" s="93"/>
      <c r="AK18" s="253"/>
      <c r="AL18" s="254"/>
      <c r="AM18" s="254"/>
      <c r="AN18" s="254"/>
      <c r="AO18" s="255"/>
      <c r="AP18" s="117" t="s">
        <v>63</v>
      </c>
      <c r="AQ18" s="39"/>
      <c r="AR18" s="39"/>
      <c r="AS18" s="39"/>
      <c r="AT18" s="93"/>
      <c r="AU18" s="38"/>
      <c r="AV18" s="39"/>
      <c r="AW18" s="39"/>
      <c r="AX18" s="39"/>
      <c r="AY18" s="93"/>
      <c r="AZ18" s="38"/>
      <c r="BA18" s="39"/>
      <c r="BB18" s="39"/>
      <c r="BC18" s="39"/>
      <c r="BD18" s="93"/>
      <c r="BE18" s="38"/>
      <c r="BF18" s="39"/>
      <c r="BG18" s="39"/>
      <c r="BH18" s="39"/>
      <c r="BI18" s="93"/>
      <c r="BJ18" s="38"/>
      <c r="BK18" s="39"/>
      <c r="BL18" s="39"/>
      <c r="BM18" s="39"/>
      <c r="BN18" s="93"/>
      <c r="BO18" s="38"/>
      <c r="BP18" s="39"/>
      <c r="BQ18" s="39"/>
      <c r="BR18" s="39"/>
      <c r="BS18" s="93"/>
      <c r="BT18" s="585"/>
      <c r="BU18" s="586"/>
      <c r="BV18" s="586"/>
      <c r="BW18" s="586"/>
      <c r="BX18" s="584"/>
      <c r="BY18" s="117" t="s">
        <v>63</v>
      </c>
      <c r="BZ18" s="39"/>
      <c r="CA18" s="39"/>
      <c r="CB18" s="39"/>
      <c r="CC18" s="93"/>
      <c r="CD18" s="38"/>
      <c r="CE18" s="39"/>
      <c r="CF18" s="137"/>
      <c r="CG18" s="39"/>
      <c r="CH18" s="93"/>
      <c r="CI18" s="38"/>
      <c r="CJ18" s="39"/>
      <c r="CK18" s="39"/>
      <c r="CL18" s="39"/>
      <c r="CM18" s="93"/>
      <c r="CN18" s="38"/>
      <c r="CO18" s="39"/>
      <c r="CP18" s="39"/>
      <c r="CQ18" s="39"/>
      <c r="CR18" s="93"/>
      <c r="CS18" s="38"/>
      <c r="CT18" s="447" t="s">
        <v>115</v>
      </c>
      <c r="CU18" s="611"/>
      <c r="CV18" s="39"/>
      <c r="CW18" s="93"/>
      <c r="CX18" s="38"/>
      <c r="CY18" s="39"/>
      <c r="CZ18" s="39"/>
      <c r="DA18" s="39"/>
      <c r="DB18" s="93"/>
      <c r="DC18" s="39"/>
      <c r="DD18" s="39"/>
      <c r="DE18" s="39"/>
      <c r="DF18" s="40"/>
      <c r="DG18" s="573">
        <v>2</v>
      </c>
      <c r="DH18" s="574">
        <v>89</v>
      </c>
      <c r="DI18" s="635">
        <v>2.25</v>
      </c>
    </row>
    <row r="19" spans="1:113" s="15" customFormat="1" ht="15" thickBot="1">
      <c r="A19" s="522" t="s">
        <v>232</v>
      </c>
      <c r="B19" s="379"/>
      <c r="C19" s="380"/>
      <c r="D19" s="380"/>
      <c r="E19" s="380"/>
      <c r="F19" s="381"/>
      <c r="G19" s="117" t="s">
        <v>63</v>
      </c>
      <c r="H19" s="39"/>
      <c r="I19" s="44"/>
      <c r="J19" s="39"/>
      <c r="K19" s="93"/>
      <c r="L19" s="43"/>
      <c r="M19" s="39"/>
      <c r="N19" s="44"/>
      <c r="O19" s="39"/>
      <c r="P19" s="93"/>
      <c r="Q19" s="43"/>
      <c r="R19" s="39"/>
      <c r="S19" s="44"/>
      <c r="T19" s="39"/>
      <c r="U19" s="93"/>
      <c r="V19" s="43"/>
      <c r="W19" s="39"/>
      <c r="X19" s="44"/>
      <c r="Y19" s="39"/>
      <c r="Z19" s="93"/>
      <c r="AA19" s="43"/>
      <c r="AB19" s="39"/>
      <c r="AC19" s="44"/>
      <c r="AD19" s="39"/>
      <c r="AE19" s="93"/>
      <c r="AF19" s="43"/>
      <c r="AG19" s="39"/>
      <c r="AH19" s="44"/>
      <c r="AI19" s="611"/>
      <c r="AJ19" s="93"/>
      <c r="AK19" s="379"/>
      <c r="AL19" s="380"/>
      <c r="AM19" s="380"/>
      <c r="AN19" s="380"/>
      <c r="AO19" s="381"/>
      <c r="AP19" s="117" t="s">
        <v>63</v>
      </c>
      <c r="AQ19" s="39"/>
      <c r="AR19" s="44"/>
      <c r="AS19" s="39"/>
      <c r="AT19" s="93"/>
      <c r="AU19" s="43"/>
      <c r="AV19" s="39"/>
      <c r="AW19" s="44"/>
      <c r="AX19" s="39"/>
      <c r="AY19" s="93"/>
      <c r="AZ19" s="43"/>
      <c r="BA19" s="39"/>
      <c r="BB19" s="44"/>
      <c r="BC19" s="39"/>
      <c r="BD19" s="93"/>
      <c r="BE19" s="43"/>
      <c r="BF19" s="39"/>
      <c r="BG19" s="44"/>
      <c r="BH19" s="39"/>
      <c r="BI19" s="93"/>
      <c r="BJ19" s="43"/>
      <c r="BK19" s="39"/>
      <c r="BL19" s="44"/>
      <c r="BM19" s="39"/>
      <c r="BN19" s="93"/>
      <c r="BO19" s="43"/>
      <c r="BP19" s="39"/>
      <c r="BQ19" s="44"/>
      <c r="BR19" s="39"/>
      <c r="BS19" s="93"/>
      <c r="BT19" s="587"/>
      <c r="BU19" s="586"/>
      <c r="BV19" s="588"/>
      <c r="BW19" s="586"/>
      <c r="BX19" s="584"/>
      <c r="BY19" s="117" t="s">
        <v>63</v>
      </c>
      <c r="BZ19" s="39"/>
      <c r="CA19" s="44"/>
      <c r="CB19" s="39"/>
      <c r="CC19" s="93"/>
      <c r="CD19" s="43"/>
      <c r="CE19" s="39"/>
      <c r="CF19" s="561" t="s">
        <v>79</v>
      </c>
      <c r="CG19" s="39"/>
      <c r="CH19" s="93"/>
      <c r="CI19" s="43"/>
      <c r="CJ19" s="39"/>
      <c r="CK19" s="44"/>
      <c r="CL19" s="39"/>
      <c r="CM19" s="93"/>
      <c r="CN19" s="43"/>
      <c r="CO19" s="39"/>
      <c r="CP19" s="44"/>
      <c r="CQ19" s="39"/>
      <c r="CR19" s="93"/>
      <c r="CS19" s="43"/>
      <c r="CT19" s="447"/>
      <c r="CU19" s="447" t="s">
        <v>115</v>
      </c>
      <c r="CV19" s="39"/>
      <c r="CW19" s="93"/>
      <c r="CX19" s="43"/>
      <c r="CY19" s="39"/>
      <c r="CZ19" s="44"/>
      <c r="DA19" s="39"/>
      <c r="DB19" s="93"/>
      <c r="DC19" s="44"/>
      <c r="DD19" s="44"/>
      <c r="DE19" s="44"/>
      <c r="DF19" s="45"/>
      <c r="DG19" s="573">
        <v>2</v>
      </c>
      <c r="DH19" s="510">
        <v>71</v>
      </c>
      <c r="DI19" s="498">
        <v>2.82</v>
      </c>
    </row>
    <row r="20" spans="1:113" s="15" customFormat="1" ht="15" thickBot="1">
      <c r="A20" s="523" t="s">
        <v>179</v>
      </c>
      <c r="B20" s="529"/>
      <c r="C20" s="530"/>
      <c r="D20" s="530"/>
      <c r="E20" s="530"/>
      <c r="F20" s="531"/>
      <c r="G20" s="506" t="s">
        <v>63</v>
      </c>
      <c r="H20" s="518"/>
      <c r="I20" s="525"/>
      <c r="J20" s="518"/>
      <c r="K20" s="526"/>
      <c r="L20" s="524"/>
      <c r="M20" s="518"/>
      <c r="N20" s="525"/>
      <c r="O20" s="518"/>
      <c r="P20" s="526"/>
      <c r="Q20" s="524"/>
      <c r="R20" s="518"/>
      <c r="S20" s="525"/>
      <c r="T20" s="518"/>
      <c r="U20" s="526"/>
      <c r="V20" s="524"/>
      <c r="W20" s="518"/>
      <c r="X20" s="525"/>
      <c r="Y20" s="518"/>
      <c r="Z20" s="526"/>
      <c r="AA20" s="524"/>
      <c r="AB20" s="518"/>
      <c r="AC20" s="525"/>
      <c r="AD20" s="518"/>
      <c r="AE20" s="526"/>
      <c r="AF20" s="524"/>
      <c r="AG20" s="518"/>
      <c r="AH20" s="525"/>
      <c r="AI20" s="561" t="s">
        <v>112</v>
      </c>
      <c r="AJ20" s="526"/>
      <c r="AK20" s="529"/>
      <c r="AL20" s="530"/>
      <c r="AM20" s="530"/>
      <c r="AN20" s="530"/>
      <c r="AO20" s="531"/>
      <c r="AP20" s="506" t="s">
        <v>63</v>
      </c>
      <c r="AQ20" s="518"/>
      <c r="AR20" s="525"/>
      <c r="AS20" s="518"/>
      <c r="AT20" s="526"/>
      <c r="AU20" s="524"/>
      <c r="AV20" s="518"/>
      <c r="AW20" s="525"/>
      <c r="AX20" s="518"/>
      <c r="AY20" s="526"/>
      <c r="AZ20" s="524"/>
      <c r="BA20" s="518"/>
      <c r="BB20" s="525"/>
      <c r="BC20" s="518"/>
      <c r="BD20" s="526"/>
      <c r="BE20" s="524"/>
      <c r="BF20" s="518"/>
      <c r="BG20" s="525"/>
      <c r="BH20" s="518"/>
      <c r="BI20" s="526"/>
      <c r="BJ20" s="524"/>
      <c r="BK20" s="518"/>
      <c r="BL20" s="525"/>
      <c r="BM20" s="518"/>
      <c r="BN20" s="526"/>
      <c r="BO20" s="524"/>
      <c r="BP20" s="518"/>
      <c r="BQ20" s="525"/>
      <c r="BR20" s="518"/>
      <c r="BS20" s="526"/>
      <c r="BT20" s="589"/>
      <c r="BU20" s="586"/>
      <c r="BV20" s="590"/>
      <c r="BW20" s="586"/>
      <c r="BX20" s="591"/>
      <c r="BY20" s="506" t="s">
        <v>63</v>
      </c>
      <c r="BZ20" s="518"/>
      <c r="CA20" s="525"/>
      <c r="CB20" s="518"/>
      <c r="CC20" s="526"/>
      <c r="CD20" s="524"/>
      <c r="CE20" s="518"/>
      <c r="CF20" s="137"/>
      <c r="CG20" s="518"/>
      <c r="CH20" s="526"/>
      <c r="CI20" s="524"/>
      <c r="CJ20" s="518"/>
      <c r="CK20" s="525"/>
      <c r="CL20" s="518"/>
      <c r="CM20" s="526"/>
      <c r="CN20" s="524"/>
      <c r="CO20" s="518"/>
      <c r="CP20" s="525"/>
      <c r="CQ20" s="518"/>
      <c r="CR20" s="526"/>
      <c r="CS20" s="524"/>
      <c r="CT20" s="447" t="s">
        <v>115</v>
      </c>
      <c r="CU20" s="611"/>
      <c r="CV20" s="518"/>
      <c r="CW20" s="526"/>
      <c r="CX20" s="524"/>
      <c r="CY20" s="518"/>
      <c r="CZ20" s="525"/>
      <c r="DA20" s="518"/>
      <c r="DB20" s="526"/>
      <c r="DC20" s="527"/>
      <c r="DD20" s="527"/>
      <c r="DE20" s="527"/>
      <c r="DF20" s="528"/>
      <c r="DG20" s="572">
        <v>2</v>
      </c>
      <c r="DH20" s="574">
        <v>89</v>
      </c>
      <c r="DI20" s="635">
        <v>2.25</v>
      </c>
    </row>
    <row r="21" spans="1:113" s="15" customFormat="1" ht="15" thickBot="1">
      <c r="A21" s="512" t="s">
        <v>184</v>
      </c>
      <c r="B21" s="529"/>
      <c r="C21" s="530"/>
      <c r="D21" s="530"/>
      <c r="E21" s="530"/>
      <c r="F21" s="531"/>
      <c r="G21" s="506" t="s">
        <v>63</v>
      </c>
      <c r="H21" s="518"/>
      <c r="I21" s="518"/>
      <c r="J21" s="518"/>
      <c r="K21" s="526"/>
      <c r="L21" s="524"/>
      <c r="M21" s="518"/>
      <c r="N21" s="518"/>
      <c r="O21" s="518"/>
      <c r="P21" s="526"/>
      <c r="Q21" s="524"/>
      <c r="R21" s="518"/>
      <c r="S21" s="518"/>
      <c r="T21" s="518"/>
      <c r="U21" s="526"/>
      <c r="V21" s="524"/>
      <c r="W21" s="518"/>
      <c r="X21" s="518"/>
      <c r="Y21" s="518"/>
      <c r="Z21" s="526"/>
      <c r="AA21" s="524"/>
      <c r="AB21" s="518"/>
      <c r="AC21" s="518"/>
      <c r="AD21" s="518"/>
      <c r="AE21" s="526"/>
      <c r="AF21" s="524"/>
      <c r="AG21" s="518"/>
      <c r="AH21" s="518"/>
      <c r="AI21" s="611"/>
      <c r="AJ21" s="526"/>
      <c r="AK21" s="529"/>
      <c r="AL21" s="530"/>
      <c r="AM21" s="530"/>
      <c r="AN21" s="530"/>
      <c r="AO21" s="531"/>
      <c r="AP21" s="506" t="s">
        <v>63</v>
      </c>
      <c r="AQ21" s="518"/>
      <c r="AR21" s="518"/>
      <c r="AS21" s="518"/>
      <c r="AT21" s="526"/>
      <c r="AU21" s="524"/>
      <c r="AV21" s="518"/>
      <c r="AW21" s="518"/>
      <c r="AX21" s="518"/>
      <c r="AY21" s="526"/>
      <c r="AZ21" s="524"/>
      <c r="BA21" s="518"/>
      <c r="BB21" s="518"/>
      <c r="BC21" s="518"/>
      <c r="BD21" s="526"/>
      <c r="BE21" s="524"/>
      <c r="BF21" s="518"/>
      <c r="BG21" s="518"/>
      <c r="BH21" s="518"/>
      <c r="BI21" s="526"/>
      <c r="BJ21" s="524"/>
      <c r="BK21" s="518"/>
      <c r="BL21" s="518"/>
      <c r="BM21" s="518"/>
      <c r="BN21" s="526"/>
      <c r="BO21" s="524"/>
      <c r="BP21" s="518"/>
      <c r="BQ21" s="518"/>
      <c r="BR21" s="518"/>
      <c r="BS21" s="526"/>
      <c r="BT21" s="589"/>
      <c r="BU21" s="586"/>
      <c r="BV21" s="586"/>
      <c r="BW21" s="586"/>
      <c r="BX21" s="591"/>
      <c r="BY21" s="506" t="s">
        <v>63</v>
      </c>
      <c r="BZ21" s="518"/>
      <c r="CA21" s="518"/>
      <c r="CB21" s="518"/>
      <c r="CC21" s="526"/>
      <c r="CD21" s="524"/>
      <c r="CE21" s="518"/>
      <c r="CF21" s="561" t="s">
        <v>79</v>
      </c>
      <c r="CG21" s="518"/>
      <c r="CH21" s="526"/>
      <c r="CI21" s="524"/>
      <c r="CJ21" s="518"/>
      <c r="CK21" s="518"/>
      <c r="CL21" s="518"/>
      <c r="CM21" s="526"/>
      <c r="CN21" s="524"/>
      <c r="CO21" s="518"/>
      <c r="CP21" s="518"/>
      <c r="CQ21" s="518"/>
      <c r="CR21" s="526"/>
      <c r="CS21" s="524"/>
      <c r="CT21" s="447"/>
      <c r="CU21" s="447" t="s">
        <v>115</v>
      </c>
      <c r="CV21" s="518"/>
      <c r="CW21" s="526"/>
      <c r="CX21" s="524"/>
      <c r="CY21" s="518"/>
      <c r="CZ21" s="518"/>
      <c r="DA21" s="518"/>
      <c r="DB21" s="526"/>
      <c r="DC21" s="501"/>
      <c r="DD21" s="532"/>
      <c r="DE21" s="501"/>
      <c r="DF21" s="533"/>
      <c r="DG21" s="572">
        <v>2</v>
      </c>
      <c r="DH21" s="510">
        <v>71</v>
      </c>
      <c r="DI21" s="498">
        <v>2.82</v>
      </c>
    </row>
    <row r="22" spans="1:113" s="15" customFormat="1" ht="20.25" customHeight="1" thickBot="1">
      <c r="A22" s="534" t="s">
        <v>180</v>
      </c>
      <c r="B22" s="203"/>
      <c r="C22" s="204"/>
      <c r="D22" s="205"/>
      <c r="E22" s="206"/>
      <c r="F22" s="207"/>
      <c r="G22" s="117" t="s">
        <v>63</v>
      </c>
      <c r="H22" s="39"/>
      <c r="I22" s="39"/>
      <c r="J22" s="39"/>
      <c r="K22" s="95"/>
      <c r="L22" s="75"/>
      <c r="M22" s="39"/>
      <c r="N22" s="39"/>
      <c r="O22" s="39"/>
      <c r="P22" s="95"/>
      <c r="Q22" s="75"/>
      <c r="R22" s="39"/>
      <c r="S22" s="39"/>
      <c r="T22" s="39"/>
      <c r="U22" s="95"/>
      <c r="V22" s="75"/>
      <c r="W22" s="39"/>
      <c r="X22" s="39"/>
      <c r="Y22" s="39"/>
      <c r="Z22" s="95"/>
      <c r="AA22" s="75"/>
      <c r="AB22" s="39"/>
      <c r="AC22" s="39"/>
      <c r="AD22" s="39"/>
      <c r="AE22" s="95"/>
      <c r="AF22" s="75"/>
      <c r="AG22" s="39"/>
      <c r="AH22" s="39"/>
      <c r="AI22" s="561" t="s">
        <v>112</v>
      </c>
      <c r="AJ22" s="95"/>
      <c r="AK22" s="203"/>
      <c r="AL22" s="204"/>
      <c r="AM22" s="205"/>
      <c r="AN22" s="206"/>
      <c r="AO22" s="207"/>
      <c r="AP22" s="117" t="s">
        <v>63</v>
      </c>
      <c r="AQ22" s="39"/>
      <c r="AR22" s="39"/>
      <c r="AS22" s="39"/>
      <c r="AT22" s="95"/>
      <c r="AU22" s="75"/>
      <c r="AV22" s="39"/>
      <c r="AW22" s="39"/>
      <c r="AX22" s="39"/>
      <c r="AY22" s="95"/>
      <c r="AZ22" s="75"/>
      <c r="BA22" s="39"/>
      <c r="BB22" s="39"/>
      <c r="BC22" s="39"/>
      <c r="BD22" s="95"/>
      <c r="BE22" s="75"/>
      <c r="BF22" s="39"/>
      <c r="BG22" s="39"/>
      <c r="BH22" s="39"/>
      <c r="BI22" s="95"/>
      <c r="BJ22" s="75"/>
      <c r="BK22" s="39"/>
      <c r="BL22" s="39"/>
      <c r="BM22" s="39"/>
      <c r="BN22" s="95"/>
      <c r="BO22" s="75"/>
      <c r="BP22" s="39"/>
      <c r="BQ22" s="39"/>
      <c r="BR22" s="39"/>
      <c r="BS22" s="95"/>
      <c r="BT22" s="589"/>
      <c r="BU22" s="586"/>
      <c r="BV22" s="586"/>
      <c r="BW22" s="586"/>
      <c r="BX22" s="591"/>
      <c r="BY22" s="117" t="s">
        <v>63</v>
      </c>
      <c r="BZ22" s="39"/>
      <c r="CA22" s="39"/>
      <c r="CB22" s="39"/>
      <c r="CC22" s="95"/>
      <c r="CD22" s="75"/>
      <c r="CE22" s="39"/>
      <c r="CF22" s="137"/>
      <c r="CG22" s="39"/>
      <c r="CH22" s="95"/>
      <c r="CI22" s="75"/>
      <c r="CJ22" s="39"/>
      <c r="CK22" s="39"/>
      <c r="CL22" s="39"/>
      <c r="CM22" s="95"/>
      <c r="CN22" s="75"/>
      <c r="CO22" s="39"/>
      <c r="CP22" s="39"/>
      <c r="CQ22" s="39"/>
      <c r="CR22" s="95"/>
      <c r="CS22" s="75"/>
      <c r="CT22" s="447" t="s">
        <v>115</v>
      </c>
      <c r="CU22" s="611"/>
      <c r="CV22" s="39"/>
      <c r="CW22" s="95"/>
      <c r="CX22" s="75"/>
      <c r="CY22" s="39"/>
      <c r="CZ22" s="39"/>
      <c r="DA22" s="39"/>
      <c r="DB22" s="95"/>
      <c r="DC22" s="81"/>
      <c r="DD22" s="9"/>
      <c r="DE22" s="81"/>
      <c r="DF22" s="17"/>
      <c r="DG22" s="573">
        <v>2</v>
      </c>
      <c r="DH22" s="574">
        <v>89</v>
      </c>
      <c r="DI22" s="635">
        <v>2.25</v>
      </c>
    </row>
    <row r="23" spans="1:113" s="15" customFormat="1" ht="20.25" customHeight="1" thickBot="1">
      <c r="A23" s="534" t="s">
        <v>185</v>
      </c>
      <c r="B23" s="203"/>
      <c r="C23" s="204"/>
      <c r="D23" s="205"/>
      <c r="E23" s="206"/>
      <c r="F23" s="207"/>
      <c r="G23" s="117" t="s">
        <v>63</v>
      </c>
      <c r="H23" s="44"/>
      <c r="I23" s="44"/>
      <c r="J23" s="44"/>
      <c r="K23" s="485"/>
      <c r="L23" s="484"/>
      <c r="M23" s="44"/>
      <c r="N23" s="44"/>
      <c r="O23" s="115"/>
      <c r="P23" s="485"/>
      <c r="Q23" s="484"/>
      <c r="R23" s="44"/>
      <c r="S23" s="44"/>
      <c r="T23" s="44"/>
      <c r="U23" s="485"/>
      <c r="V23" s="484"/>
      <c r="W23" s="44"/>
      <c r="X23" s="44"/>
      <c r="Y23" s="44"/>
      <c r="Z23" s="485"/>
      <c r="AA23" s="484"/>
      <c r="AB23" s="44"/>
      <c r="AC23" s="44"/>
      <c r="AD23" s="44"/>
      <c r="AE23" s="485"/>
      <c r="AF23" s="484"/>
      <c r="AG23" s="44"/>
      <c r="AH23" s="44"/>
      <c r="AI23" s="501"/>
      <c r="AJ23" s="485"/>
      <c r="AK23" s="203"/>
      <c r="AL23" s="204"/>
      <c r="AM23" s="205"/>
      <c r="AN23" s="206"/>
      <c r="AO23" s="207"/>
      <c r="AP23" s="117" t="s">
        <v>63</v>
      </c>
      <c r="AQ23" s="44"/>
      <c r="AR23" s="44"/>
      <c r="AS23" s="44"/>
      <c r="AT23" s="485"/>
      <c r="AU23" s="484"/>
      <c r="AV23" s="44"/>
      <c r="AW23" s="44"/>
      <c r="AX23" s="44"/>
      <c r="AY23" s="485"/>
      <c r="AZ23" s="484"/>
      <c r="BA23" s="44"/>
      <c r="BB23" s="44"/>
      <c r="BC23" s="44"/>
      <c r="BD23" s="485"/>
      <c r="BE23" s="484"/>
      <c r="BF23" s="44"/>
      <c r="BG23" s="44"/>
      <c r="BH23" s="44"/>
      <c r="BI23" s="485"/>
      <c r="BJ23" s="484"/>
      <c r="BK23" s="44"/>
      <c r="BL23" s="44"/>
      <c r="BM23" s="44"/>
      <c r="BN23" s="485"/>
      <c r="BO23" s="484"/>
      <c r="BP23" s="44"/>
      <c r="BQ23" s="44"/>
      <c r="BR23" s="44"/>
      <c r="BS23" s="485"/>
      <c r="BT23" s="592"/>
      <c r="BU23" s="588"/>
      <c r="BV23" s="588"/>
      <c r="BW23" s="588"/>
      <c r="BX23" s="593"/>
      <c r="BY23" s="117" t="s">
        <v>63</v>
      </c>
      <c r="BZ23" s="44"/>
      <c r="CA23" s="44"/>
      <c r="CB23" s="44"/>
      <c r="CC23" s="485"/>
      <c r="CD23" s="484"/>
      <c r="CE23" s="44"/>
      <c r="CF23" s="561" t="s">
        <v>79</v>
      </c>
      <c r="CG23" s="44"/>
      <c r="CH23" s="485"/>
      <c r="CI23" s="484"/>
      <c r="CJ23" s="44"/>
      <c r="CK23" s="44"/>
      <c r="CL23" s="44"/>
      <c r="CM23" s="485"/>
      <c r="CN23" s="484"/>
      <c r="CO23" s="44"/>
      <c r="CP23" s="44"/>
      <c r="CQ23" s="44"/>
      <c r="CR23" s="485"/>
      <c r="CS23" s="484"/>
      <c r="CT23" s="447"/>
      <c r="CU23" s="447" t="s">
        <v>115</v>
      </c>
      <c r="CV23" s="44"/>
      <c r="CW23" s="485"/>
      <c r="CX23" s="484"/>
      <c r="CY23" s="44"/>
      <c r="CZ23" s="44"/>
      <c r="DA23" s="44"/>
      <c r="DB23" s="485"/>
      <c r="DC23" s="489"/>
      <c r="DD23" s="490"/>
      <c r="DE23" s="489"/>
      <c r="DF23" s="491"/>
      <c r="DG23" s="573">
        <v>2</v>
      </c>
      <c r="DH23" s="510">
        <v>71</v>
      </c>
      <c r="DI23" s="498">
        <v>2.82</v>
      </c>
    </row>
    <row r="24" spans="1:113" s="15" customFormat="1" ht="20.25" customHeight="1" thickBot="1">
      <c r="A24" s="536" t="s">
        <v>181</v>
      </c>
      <c r="B24" s="529"/>
      <c r="C24" s="541"/>
      <c r="D24" s="530"/>
      <c r="E24" s="542"/>
      <c r="F24" s="531"/>
      <c r="G24" s="506" t="s">
        <v>63</v>
      </c>
      <c r="H24" s="538"/>
      <c r="I24" s="538"/>
      <c r="J24" s="538"/>
      <c r="K24" s="540"/>
      <c r="L24" s="539"/>
      <c r="M24" s="538"/>
      <c r="N24" s="447" t="s">
        <v>104</v>
      </c>
      <c r="O24" s="447"/>
      <c r="P24" s="540"/>
      <c r="Q24" s="539"/>
      <c r="R24" s="538"/>
      <c r="S24" s="538"/>
      <c r="T24" s="538"/>
      <c r="U24" s="540"/>
      <c r="V24" s="539"/>
      <c r="W24" s="538"/>
      <c r="X24" s="538"/>
      <c r="Y24" s="538"/>
      <c r="Z24" s="540"/>
      <c r="AA24" s="539"/>
      <c r="AB24" s="538"/>
      <c r="AC24" s="447" t="s">
        <v>106</v>
      </c>
      <c r="AD24" s="447"/>
      <c r="AE24" s="540"/>
      <c r="AF24" s="539"/>
      <c r="AG24" s="538"/>
      <c r="AH24" s="538"/>
      <c r="AI24" s="538"/>
      <c r="AJ24" s="540"/>
      <c r="AK24" s="529"/>
      <c r="AL24" s="541"/>
      <c r="AM24" s="530"/>
      <c r="AN24" s="542"/>
      <c r="AO24" s="531"/>
      <c r="AP24" s="506" t="s">
        <v>63</v>
      </c>
      <c r="AQ24" s="538"/>
      <c r="AR24" s="561" t="s">
        <v>112</v>
      </c>
      <c r="AS24" s="561"/>
      <c r="AT24" s="540"/>
      <c r="AU24" s="539"/>
      <c r="AV24" s="538"/>
      <c r="AW24" s="538"/>
      <c r="AX24" s="538"/>
      <c r="AY24" s="540"/>
      <c r="AZ24" s="539"/>
      <c r="BA24" s="538"/>
      <c r="BB24" s="538"/>
      <c r="BC24" s="501"/>
      <c r="BD24" s="540"/>
      <c r="BE24" s="539"/>
      <c r="BF24" s="447" t="s">
        <v>104</v>
      </c>
      <c r="BG24" s="561"/>
      <c r="BH24" s="538"/>
      <c r="BI24" s="540"/>
      <c r="BJ24" s="539"/>
      <c r="BK24" s="538"/>
      <c r="BL24" s="538"/>
      <c r="BM24" s="538"/>
      <c r="BN24" s="540"/>
      <c r="BO24" s="539"/>
      <c r="BP24" s="538"/>
      <c r="BQ24" s="538"/>
      <c r="BR24" s="538"/>
      <c r="BS24" s="540"/>
      <c r="BT24" s="592"/>
      <c r="BU24" s="588"/>
      <c r="BV24" s="588"/>
      <c r="BW24" s="588"/>
      <c r="BX24" s="593"/>
      <c r="BY24" s="506" t="s">
        <v>63</v>
      </c>
      <c r="BZ24" s="538"/>
      <c r="CA24" s="538"/>
      <c r="CB24" s="538"/>
      <c r="CC24" s="540"/>
      <c r="CD24" s="539"/>
      <c r="CE24" s="447" t="s">
        <v>104</v>
      </c>
      <c r="CF24" s="561"/>
      <c r="CG24" s="538"/>
      <c r="CH24" s="540"/>
      <c r="CI24" s="539"/>
      <c r="CJ24" s="538"/>
      <c r="CK24" s="538"/>
      <c r="CL24" s="538"/>
      <c r="CM24" s="540"/>
      <c r="CN24" s="539"/>
      <c r="CO24" s="538"/>
      <c r="CP24" s="538"/>
      <c r="CQ24" s="538"/>
      <c r="CR24" s="540"/>
      <c r="CS24" s="539"/>
      <c r="CT24" s="447" t="s">
        <v>115</v>
      </c>
      <c r="CU24" s="611"/>
      <c r="CV24" s="538"/>
      <c r="CW24" s="540"/>
      <c r="CX24" s="539"/>
      <c r="CY24" s="538"/>
      <c r="CZ24" s="538"/>
      <c r="DA24" s="538"/>
      <c r="DB24" s="540"/>
      <c r="DC24" s="543"/>
      <c r="DD24" s="544"/>
      <c r="DE24" s="543"/>
      <c r="DF24" s="545"/>
      <c r="DG24" s="570">
        <v>4</v>
      </c>
      <c r="DH24" s="576">
        <v>94</v>
      </c>
      <c r="DI24" s="537">
        <v>4.26</v>
      </c>
    </row>
    <row r="25" spans="1:113" s="15" customFormat="1" ht="20.25" customHeight="1" thickBot="1">
      <c r="A25" s="536" t="s">
        <v>186</v>
      </c>
      <c r="B25" s="529"/>
      <c r="C25" s="541"/>
      <c r="D25" s="530"/>
      <c r="E25" s="542"/>
      <c r="F25" s="531"/>
      <c r="G25" s="506" t="s">
        <v>63</v>
      </c>
      <c r="H25" s="538"/>
      <c r="I25" s="538"/>
      <c r="J25" s="538"/>
      <c r="K25" s="540"/>
      <c r="L25" s="539"/>
      <c r="M25" s="538"/>
      <c r="N25" s="447"/>
      <c r="O25" s="447" t="s">
        <v>104</v>
      </c>
      <c r="P25" s="540"/>
      <c r="Q25" s="539"/>
      <c r="R25" s="538"/>
      <c r="S25" s="538"/>
      <c r="T25" s="538"/>
      <c r="U25" s="540"/>
      <c r="V25" s="539"/>
      <c r="W25" s="538"/>
      <c r="X25" s="538"/>
      <c r="Y25" s="538"/>
      <c r="Z25" s="540"/>
      <c r="AA25" s="539"/>
      <c r="AB25" s="538"/>
      <c r="AC25" s="447"/>
      <c r="AD25" s="447" t="s">
        <v>106</v>
      </c>
      <c r="AE25" s="540"/>
      <c r="AF25" s="539"/>
      <c r="AG25" s="538"/>
      <c r="AH25" s="538"/>
      <c r="AI25" s="538"/>
      <c r="AJ25" s="540"/>
      <c r="AK25" s="529"/>
      <c r="AL25" s="541"/>
      <c r="AM25" s="530"/>
      <c r="AN25" s="542"/>
      <c r="AO25" s="531"/>
      <c r="AP25" s="506" t="s">
        <v>63</v>
      </c>
      <c r="AQ25" s="538"/>
      <c r="AR25" s="538"/>
      <c r="AS25" s="447" t="s">
        <v>104</v>
      </c>
      <c r="AT25" s="540"/>
      <c r="AU25" s="539"/>
      <c r="AV25" s="538"/>
      <c r="AW25" s="538"/>
      <c r="AX25" s="538"/>
      <c r="AY25" s="540"/>
      <c r="AZ25" s="539"/>
      <c r="BA25" s="538"/>
      <c r="BB25" s="538"/>
      <c r="BC25" s="501"/>
      <c r="BD25" s="540"/>
      <c r="BE25" s="539"/>
      <c r="BF25" s="538"/>
      <c r="BG25" s="447" t="s">
        <v>104</v>
      </c>
      <c r="BH25" s="538"/>
      <c r="BI25" s="540"/>
      <c r="BJ25" s="539"/>
      <c r="BK25" s="538"/>
      <c r="BL25" s="538"/>
      <c r="BM25" s="538"/>
      <c r="BN25" s="540"/>
      <c r="BO25" s="539"/>
      <c r="BP25" s="538"/>
      <c r="BQ25" s="538"/>
      <c r="BR25" s="538"/>
      <c r="BS25" s="540"/>
      <c r="BT25" s="592"/>
      <c r="BU25" s="588"/>
      <c r="BV25" s="588"/>
      <c r="BW25" s="588"/>
      <c r="BX25" s="593"/>
      <c r="BY25" s="506" t="s">
        <v>63</v>
      </c>
      <c r="BZ25" s="538"/>
      <c r="CA25" s="538"/>
      <c r="CB25" s="538"/>
      <c r="CC25" s="540"/>
      <c r="CD25" s="539"/>
      <c r="CE25" s="447"/>
      <c r="CF25" s="447" t="s">
        <v>104</v>
      </c>
      <c r="CG25" s="538"/>
      <c r="CH25" s="540"/>
      <c r="CI25" s="539"/>
      <c r="CJ25" s="538"/>
      <c r="CK25" s="538"/>
      <c r="CL25" s="447"/>
      <c r="CM25" s="540"/>
      <c r="CN25" s="539"/>
      <c r="CO25" s="538"/>
      <c r="CP25" s="538"/>
      <c r="CQ25" s="538"/>
      <c r="CR25" s="540"/>
      <c r="CS25" s="539"/>
      <c r="CT25" s="447"/>
      <c r="CU25" s="447" t="s">
        <v>115</v>
      </c>
      <c r="CV25" s="538"/>
      <c r="CW25" s="540"/>
      <c r="CX25" s="539"/>
      <c r="CY25" s="538"/>
      <c r="CZ25" s="538"/>
      <c r="DA25" s="538"/>
      <c r="DB25" s="540"/>
      <c r="DC25" s="543"/>
      <c r="DD25" s="544"/>
      <c r="DE25" s="543"/>
      <c r="DF25" s="545"/>
      <c r="DG25" s="570">
        <v>4</v>
      </c>
      <c r="DH25" s="576">
        <v>75</v>
      </c>
      <c r="DI25" s="537">
        <v>5.33</v>
      </c>
    </row>
    <row r="26" spans="1:113" s="15" customFormat="1" ht="20.25" customHeight="1" thickBot="1">
      <c r="A26" s="534" t="s">
        <v>182</v>
      </c>
      <c r="B26" s="203"/>
      <c r="C26" s="204"/>
      <c r="D26" s="205"/>
      <c r="E26" s="206"/>
      <c r="F26" s="207"/>
      <c r="G26" s="117" t="s">
        <v>63</v>
      </c>
      <c r="H26" s="44"/>
      <c r="I26" s="44"/>
      <c r="J26" s="44"/>
      <c r="K26" s="485"/>
      <c r="L26" s="484"/>
      <c r="M26" s="44"/>
      <c r="N26" s="447" t="s">
        <v>104</v>
      </c>
      <c r="O26" s="447"/>
      <c r="P26" s="485"/>
      <c r="Q26" s="484"/>
      <c r="R26" s="44"/>
      <c r="S26" s="44"/>
      <c r="T26" s="44"/>
      <c r="U26" s="485"/>
      <c r="V26" s="484"/>
      <c r="W26" s="44"/>
      <c r="X26" s="44"/>
      <c r="Y26" s="44"/>
      <c r="Z26" s="485"/>
      <c r="AA26" s="484"/>
      <c r="AB26" s="44"/>
      <c r="AC26" s="447" t="s">
        <v>106</v>
      </c>
      <c r="AD26" s="447"/>
      <c r="AE26" s="485"/>
      <c r="AF26" s="484"/>
      <c r="AG26" s="44"/>
      <c r="AH26" s="44"/>
      <c r="AI26" s="44"/>
      <c r="AJ26" s="485"/>
      <c r="AK26" s="203"/>
      <c r="AL26" s="204"/>
      <c r="AM26" s="205"/>
      <c r="AN26" s="206"/>
      <c r="AO26" s="207"/>
      <c r="AP26" s="117" t="s">
        <v>63</v>
      </c>
      <c r="AQ26" s="44"/>
      <c r="AR26" s="561" t="s">
        <v>112</v>
      </c>
      <c r="AS26" s="44"/>
      <c r="AT26" s="485"/>
      <c r="AU26" s="484"/>
      <c r="AV26" s="44"/>
      <c r="AW26" s="44"/>
      <c r="AX26" s="44"/>
      <c r="AY26" s="485"/>
      <c r="AZ26" s="484"/>
      <c r="BA26" s="44"/>
      <c r="BB26" s="44"/>
      <c r="BC26" s="4"/>
      <c r="BD26" s="485"/>
      <c r="BE26" s="484"/>
      <c r="BF26" s="447" t="s">
        <v>104</v>
      </c>
      <c r="BG26" s="44"/>
      <c r="BH26" s="44"/>
      <c r="BI26" s="485"/>
      <c r="BJ26" s="484"/>
      <c r="BK26" s="44"/>
      <c r="BL26" s="44"/>
      <c r="BM26" s="44"/>
      <c r="BN26" s="485"/>
      <c r="BO26" s="484"/>
      <c r="BP26" s="44"/>
      <c r="BQ26" s="44"/>
      <c r="BR26" s="44"/>
      <c r="BS26" s="485"/>
      <c r="BT26" s="592"/>
      <c r="BU26" s="588"/>
      <c r="BV26" s="588"/>
      <c r="BW26" s="588"/>
      <c r="BX26" s="593"/>
      <c r="BY26" s="117" t="s">
        <v>63</v>
      </c>
      <c r="BZ26" s="44"/>
      <c r="CA26" s="44"/>
      <c r="CB26" s="44"/>
      <c r="CC26" s="485"/>
      <c r="CD26" s="484"/>
      <c r="CE26" s="447" t="s">
        <v>104</v>
      </c>
      <c r="CF26" s="447"/>
      <c r="CG26" s="44"/>
      <c r="CH26" s="485"/>
      <c r="CI26" s="484"/>
      <c r="CJ26" s="44"/>
      <c r="CK26" s="44"/>
      <c r="CL26" s="44"/>
      <c r="CM26" s="485"/>
      <c r="CN26" s="484"/>
      <c r="CO26" s="44"/>
      <c r="CP26" s="44"/>
      <c r="CQ26" s="44"/>
      <c r="CR26" s="485"/>
      <c r="CS26" s="484"/>
      <c r="CT26" s="447" t="s">
        <v>115</v>
      </c>
      <c r="CU26" s="611"/>
      <c r="CV26" s="44"/>
      <c r="CW26" s="485"/>
      <c r="CX26" s="484"/>
      <c r="CY26" s="44"/>
      <c r="CZ26" s="44"/>
      <c r="DA26" s="44"/>
      <c r="DB26" s="485"/>
      <c r="DC26" s="489"/>
      <c r="DD26" s="490"/>
      <c r="DE26" s="489"/>
      <c r="DF26" s="491"/>
      <c r="DG26" s="571">
        <v>4</v>
      </c>
      <c r="DH26" s="576">
        <v>94</v>
      </c>
      <c r="DI26" s="537">
        <v>4.26</v>
      </c>
    </row>
    <row r="27" spans="1:113" s="15" customFormat="1" ht="20.25" customHeight="1" thickBot="1">
      <c r="A27" s="534" t="s">
        <v>187</v>
      </c>
      <c r="B27" s="203"/>
      <c r="C27" s="204"/>
      <c r="D27" s="205"/>
      <c r="E27" s="206"/>
      <c r="F27" s="207"/>
      <c r="G27" s="117" t="s">
        <v>63</v>
      </c>
      <c r="H27" s="44"/>
      <c r="I27" s="44"/>
      <c r="J27" s="44"/>
      <c r="K27" s="485"/>
      <c r="L27" s="484"/>
      <c r="M27" s="44"/>
      <c r="N27" s="447"/>
      <c r="O27" s="447" t="s">
        <v>104</v>
      </c>
      <c r="P27" s="485"/>
      <c r="Q27" s="484"/>
      <c r="R27" s="44"/>
      <c r="S27" s="44"/>
      <c r="T27" s="44"/>
      <c r="U27" s="485"/>
      <c r="V27" s="484"/>
      <c r="W27" s="44"/>
      <c r="X27" s="44"/>
      <c r="Y27" s="44"/>
      <c r="Z27" s="485"/>
      <c r="AA27" s="484"/>
      <c r="AB27" s="44"/>
      <c r="AC27" s="447"/>
      <c r="AD27" s="447" t="s">
        <v>106</v>
      </c>
      <c r="AE27" s="485"/>
      <c r="AF27" s="484"/>
      <c r="AG27" s="44"/>
      <c r="AH27" s="44"/>
      <c r="AI27" s="44"/>
      <c r="AJ27" s="485"/>
      <c r="AK27" s="203"/>
      <c r="AL27" s="204"/>
      <c r="AM27" s="205"/>
      <c r="AN27" s="206"/>
      <c r="AO27" s="207"/>
      <c r="AP27" s="117" t="s">
        <v>63</v>
      </c>
      <c r="AQ27" s="44"/>
      <c r="AR27" s="44"/>
      <c r="AS27" s="447" t="s">
        <v>104</v>
      </c>
      <c r="AT27" s="485"/>
      <c r="AU27" s="484"/>
      <c r="AV27" s="538"/>
      <c r="AW27" s="44"/>
      <c r="AX27" s="44"/>
      <c r="AY27" s="485"/>
      <c r="AZ27" s="484"/>
      <c r="BA27" s="44"/>
      <c r="BB27" s="44"/>
      <c r="BC27" s="4"/>
      <c r="BD27" s="485"/>
      <c r="BE27" s="484"/>
      <c r="BF27" s="44"/>
      <c r="BG27" s="447" t="s">
        <v>104</v>
      </c>
      <c r="BH27" s="44"/>
      <c r="BI27" s="485"/>
      <c r="BJ27" s="484"/>
      <c r="BK27" s="44"/>
      <c r="BL27" s="44"/>
      <c r="BM27" s="44"/>
      <c r="BN27" s="485"/>
      <c r="BO27" s="484"/>
      <c r="BP27" s="44"/>
      <c r="BQ27" s="44"/>
      <c r="BR27" s="44"/>
      <c r="BS27" s="485"/>
      <c r="BT27" s="592"/>
      <c r="BU27" s="588"/>
      <c r="BV27" s="588"/>
      <c r="BW27" s="588"/>
      <c r="BX27" s="593"/>
      <c r="BY27" s="117" t="s">
        <v>63</v>
      </c>
      <c r="BZ27" s="44"/>
      <c r="CA27" s="44"/>
      <c r="CB27" s="44"/>
      <c r="CC27" s="485"/>
      <c r="CD27" s="484"/>
      <c r="CE27" s="447"/>
      <c r="CF27" s="447" t="s">
        <v>104</v>
      </c>
      <c r="CG27" s="44"/>
      <c r="CH27" s="485"/>
      <c r="CI27" s="484"/>
      <c r="CJ27" s="44"/>
      <c r="CK27" s="44"/>
      <c r="CL27" s="44"/>
      <c r="CM27" s="485"/>
      <c r="CN27" s="484"/>
      <c r="CO27" s="44"/>
      <c r="CP27" s="44"/>
      <c r="CQ27" s="44"/>
      <c r="CR27" s="485"/>
      <c r="CS27" s="484"/>
      <c r="CT27" s="447"/>
      <c r="CU27" s="447" t="s">
        <v>115</v>
      </c>
      <c r="CV27" s="44"/>
      <c r="CW27" s="485"/>
      <c r="CX27" s="484"/>
      <c r="CY27" s="44"/>
      <c r="CZ27" s="44"/>
      <c r="DA27" s="44"/>
      <c r="DB27" s="485"/>
      <c r="DC27" s="489"/>
      <c r="DD27" s="490"/>
      <c r="DE27" s="489"/>
      <c r="DF27" s="491"/>
      <c r="DG27" s="571">
        <v>4</v>
      </c>
      <c r="DH27" s="576">
        <v>75</v>
      </c>
      <c r="DI27" s="537">
        <v>5.33</v>
      </c>
    </row>
    <row r="28" spans="1:113" s="15" customFormat="1" ht="20.25" customHeight="1" thickBot="1">
      <c r="A28" s="536" t="s">
        <v>183</v>
      </c>
      <c r="B28" s="529"/>
      <c r="C28" s="541"/>
      <c r="D28" s="530"/>
      <c r="E28" s="542"/>
      <c r="F28" s="531"/>
      <c r="G28" s="506" t="s">
        <v>63</v>
      </c>
      <c r="H28" s="538"/>
      <c r="I28" s="538"/>
      <c r="J28" s="538"/>
      <c r="K28" s="540"/>
      <c r="L28" s="539"/>
      <c r="M28" s="538"/>
      <c r="N28" s="447" t="s">
        <v>104</v>
      </c>
      <c r="O28" s="447"/>
      <c r="P28" s="540"/>
      <c r="Q28" s="539"/>
      <c r="R28" s="538"/>
      <c r="S28" s="538"/>
      <c r="T28" s="538"/>
      <c r="U28" s="540"/>
      <c r="V28" s="539"/>
      <c r="W28" s="538"/>
      <c r="X28" s="538"/>
      <c r="Y28" s="538"/>
      <c r="Z28" s="540"/>
      <c r="AA28" s="539"/>
      <c r="AB28" s="538"/>
      <c r="AC28" s="447" t="s">
        <v>106</v>
      </c>
      <c r="AD28" s="447"/>
      <c r="AE28" s="540"/>
      <c r="AF28" s="539"/>
      <c r="AG28" s="538"/>
      <c r="AH28" s="538"/>
      <c r="AI28" s="538"/>
      <c r="AJ28" s="540"/>
      <c r="AK28" s="529"/>
      <c r="AL28" s="541"/>
      <c r="AM28" s="530"/>
      <c r="AN28" s="542"/>
      <c r="AO28" s="531"/>
      <c r="AP28" s="506" t="s">
        <v>63</v>
      </c>
      <c r="AQ28" s="538"/>
      <c r="AR28" s="561"/>
      <c r="AS28" s="561" t="s">
        <v>112</v>
      </c>
      <c r="AT28" s="540"/>
      <c r="AU28" s="539"/>
      <c r="AV28" s="44"/>
      <c r="AW28" s="538"/>
      <c r="AX28" s="538"/>
      <c r="AY28" s="540"/>
      <c r="AZ28" s="539"/>
      <c r="BA28" s="538"/>
      <c r="BB28" s="538"/>
      <c r="BC28" s="501"/>
      <c r="BD28" s="540"/>
      <c r="BE28" s="539"/>
      <c r="BF28" s="561"/>
      <c r="BG28" s="447" t="s">
        <v>104</v>
      </c>
      <c r="BH28" s="538"/>
      <c r="BI28" s="540"/>
      <c r="BJ28" s="539"/>
      <c r="BK28" s="538"/>
      <c r="BL28" s="538"/>
      <c r="BM28" s="538"/>
      <c r="BN28" s="540"/>
      <c r="BO28" s="539"/>
      <c r="BP28" s="538"/>
      <c r="BQ28" s="538"/>
      <c r="BR28" s="538"/>
      <c r="BS28" s="540"/>
      <c r="BT28" s="592"/>
      <c r="BU28" s="588"/>
      <c r="BV28" s="588"/>
      <c r="BW28" s="588"/>
      <c r="BX28" s="593"/>
      <c r="BY28" s="506" t="s">
        <v>63</v>
      </c>
      <c r="BZ28" s="538"/>
      <c r="CA28" s="538"/>
      <c r="CB28" s="538"/>
      <c r="CC28" s="540"/>
      <c r="CD28" s="539"/>
      <c r="CE28" s="561"/>
      <c r="CF28" s="447" t="s">
        <v>104</v>
      </c>
      <c r="CG28" s="538"/>
      <c r="CH28" s="540"/>
      <c r="CI28" s="539"/>
      <c r="CJ28" s="538"/>
      <c r="CK28" s="538"/>
      <c r="CL28" s="538"/>
      <c r="CM28" s="540"/>
      <c r="CN28" s="539"/>
      <c r="CO28" s="538"/>
      <c r="CP28" s="538"/>
      <c r="CQ28" s="538"/>
      <c r="CR28" s="540"/>
      <c r="CS28" s="539"/>
      <c r="CT28" s="447" t="s">
        <v>115</v>
      </c>
      <c r="CU28" s="611"/>
      <c r="CV28" s="538"/>
      <c r="CW28" s="540"/>
      <c r="CX28" s="539"/>
      <c r="CY28" s="538"/>
      <c r="CZ28" s="538"/>
      <c r="DA28" s="538"/>
      <c r="DB28" s="540"/>
      <c r="DC28" s="543"/>
      <c r="DD28" s="544"/>
      <c r="DE28" s="543"/>
      <c r="DF28" s="545"/>
      <c r="DG28" s="570">
        <v>4</v>
      </c>
      <c r="DH28" s="576">
        <v>94</v>
      </c>
      <c r="DI28" s="537">
        <v>4.26</v>
      </c>
    </row>
    <row r="29" spans="1:113" s="15" customFormat="1" ht="20.25" customHeight="1" thickBot="1">
      <c r="A29" s="536" t="s">
        <v>188</v>
      </c>
      <c r="B29" s="529"/>
      <c r="C29" s="541"/>
      <c r="D29" s="530"/>
      <c r="E29" s="542"/>
      <c r="F29" s="531"/>
      <c r="G29" s="506" t="s">
        <v>63</v>
      </c>
      <c r="H29" s="538"/>
      <c r="I29" s="538"/>
      <c r="J29" s="538"/>
      <c r="K29" s="540"/>
      <c r="L29" s="539"/>
      <c r="M29" s="538"/>
      <c r="N29" s="447"/>
      <c r="O29" s="447" t="s">
        <v>104</v>
      </c>
      <c r="P29" s="540"/>
      <c r="Q29" s="539"/>
      <c r="R29" s="538"/>
      <c r="S29" s="538"/>
      <c r="T29" s="538"/>
      <c r="U29" s="540"/>
      <c r="V29" s="539"/>
      <c r="W29" s="538"/>
      <c r="X29" s="538"/>
      <c r="Y29" s="538"/>
      <c r="Z29" s="540"/>
      <c r="AA29" s="539"/>
      <c r="AB29" s="538"/>
      <c r="AC29" s="447"/>
      <c r="AD29" s="447" t="s">
        <v>106</v>
      </c>
      <c r="AE29" s="540"/>
      <c r="AF29" s="539"/>
      <c r="AG29" s="538"/>
      <c r="AH29" s="538"/>
      <c r="AI29" s="538"/>
      <c r="AJ29" s="540"/>
      <c r="AK29" s="529"/>
      <c r="AL29" s="541"/>
      <c r="AM29" s="530"/>
      <c r="AN29" s="542"/>
      <c r="AO29" s="531"/>
      <c r="AP29" s="506" t="s">
        <v>63</v>
      </c>
      <c r="AQ29" s="538"/>
      <c r="AR29" s="447" t="s">
        <v>104</v>
      </c>
      <c r="AS29" s="538"/>
      <c r="AT29" s="540"/>
      <c r="AU29" s="539"/>
      <c r="AV29" s="538"/>
      <c r="AW29" s="538"/>
      <c r="AX29" s="538"/>
      <c r="AY29" s="540"/>
      <c r="AZ29" s="539"/>
      <c r="BA29" s="538"/>
      <c r="BB29" s="538"/>
      <c r="BC29" s="518"/>
      <c r="BD29" s="540"/>
      <c r="BE29" s="539"/>
      <c r="BF29" s="447" t="s">
        <v>104</v>
      </c>
      <c r="BG29" s="538"/>
      <c r="BH29" s="538"/>
      <c r="BI29" s="540"/>
      <c r="BJ29" s="539"/>
      <c r="BK29" s="538"/>
      <c r="BL29" s="538"/>
      <c r="BM29" s="538"/>
      <c r="BN29" s="540"/>
      <c r="BO29" s="539"/>
      <c r="BP29" s="538"/>
      <c r="BQ29" s="538"/>
      <c r="BR29" s="538"/>
      <c r="BS29" s="540"/>
      <c r="BT29" s="592"/>
      <c r="BU29" s="588"/>
      <c r="BV29" s="588"/>
      <c r="BW29" s="588"/>
      <c r="BX29" s="593"/>
      <c r="BY29" s="506" t="s">
        <v>63</v>
      </c>
      <c r="BZ29" s="538"/>
      <c r="CA29" s="538"/>
      <c r="CB29" s="538"/>
      <c r="CC29" s="540"/>
      <c r="CD29" s="539"/>
      <c r="CE29" s="447" t="s">
        <v>104</v>
      </c>
      <c r="CF29" s="447"/>
      <c r="CG29" s="538"/>
      <c r="CH29" s="540"/>
      <c r="CI29" s="539"/>
      <c r="CJ29" s="538"/>
      <c r="CK29" s="538"/>
      <c r="CL29" s="538"/>
      <c r="CM29" s="540"/>
      <c r="CN29" s="539"/>
      <c r="CO29" s="538"/>
      <c r="CP29" s="538"/>
      <c r="CQ29" s="538"/>
      <c r="CR29" s="540"/>
      <c r="CS29" s="539"/>
      <c r="CT29" s="447"/>
      <c r="CU29" s="447" t="s">
        <v>115</v>
      </c>
      <c r="CV29" s="538"/>
      <c r="CW29" s="540"/>
      <c r="CX29" s="539"/>
      <c r="CY29" s="538"/>
      <c r="CZ29" s="538"/>
      <c r="DA29" s="538"/>
      <c r="DB29" s="540"/>
      <c r="DC29" s="543"/>
      <c r="DD29" s="544"/>
      <c r="DE29" s="543"/>
      <c r="DF29" s="545"/>
      <c r="DG29" s="571">
        <v>4</v>
      </c>
      <c r="DH29" s="576">
        <v>75</v>
      </c>
      <c r="DI29" s="537">
        <v>5.33</v>
      </c>
    </row>
    <row r="30" spans="1:113" s="15" customFormat="1" ht="20.25" customHeight="1" thickBot="1">
      <c r="A30" s="535" t="s">
        <v>189</v>
      </c>
      <c r="B30" s="224"/>
      <c r="C30" s="204"/>
      <c r="D30" s="214"/>
      <c r="E30" s="206"/>
      <c r="F30" s="225"/>
      <c r="G30" s="117" t="s">
        <v>63</v>
      </c>
      <c r="H30" s="44"/>
      <c r="I30" s="44"/>
      <c r="J30" s="44"/>
      <c r="K30" s="485"/>
      <c r="L30" s="484"/>
      <c r="M30" s="44"/>
      <c r="N30" s="447"/>
      <c r="O30" s="447" t="s">
        <v>104</v>
      </c>
      <c r="P30" s="485"/>
      <c r="Q30" s="484"/>
      <c r="R30" s="44"/>
      <c r="S30" s="44"/>
      <c r="T30" s="44"/>
      <c r="U30" s="485"/>
      <c r="V30" s="484"/>
      <c r="W30" s="44"/>
      <c r="X30" s="44"/>
      <c r="Y30" s="44"/>
      <c r="Z30" s="485"/>
      <c r="AA30" s="484"/>
      <c r="AB30" s="44"/>
      <c r="AC30" s="447"/>
      <c r="AD30" s="447" t="s">
        <v>106</v>
      </c>
      <c r="AE30" s="485"/>
      <c r="AF30" s="484"/>
      <c r="AG30" s="44"/>
      <c r="AH30" s="44"/>
      <c r="AI30" s="44"/>
      <c r="AJ30" s="485"/>
      <c r="AK30" s="224"/>
      <c r="AL30" s="204"/>
      <c r="AM30" s="214"/>
      <c r="AN30" s="206"/>
      <c r="AO30" s="225"/>
      <c r="AP30" s="117" t="s">
        <v>63</v>
      </c>
      <c r="AQ30" s="44"/>
      <c r="AR30" s="561"/>
      <c r="AS30" s="561" t="s">
        <v>112</v>
      </c>
      <c r="AT30" s="485"/>
      <c r="AU30" s="484"/>
      <c r="AV30" s="44"/>
      <c r="AW30" s="44"/>
      <c r="AX30" s="44"/>
      <c r="AY30" s="485"/>
      <c r="AZ30" s="484"/>
      <c r="BA30" s="44"/>
      <c r="BB30" s="44"/>
      <c r="BC30" s="39"/>
      <c r="BD30" s="485"/>
      <c r="BE30" s="484"/>
      <c r="BF30" s="561"/>
      <c r="BG30" s="447" t="s">
        <v>104</v>
      </c>
      <c r="BH30" s="44"/>
      <c r="BI30" s="485"/>
      <c r="BJ30" s="484"/>
      <c r="BK30" s="44"/>
      <c r="BL30" s="44"/>
      <c r="BM30" s="44"/>
      <c r="BN30" s="485"/>
      <c r="BO30" s="484"/>
      <c r="BP30" s="44"/>
      <c r="BQ30" s="44"/>
      <c r="BR30" s="44"/>
      <c r="BS30" s="485"/>
      <c r="BT30" s="592"/>
      <c r="BU30" s="588"/>
      <c r="BV30" s="588"/>
      <c r="BW30" s="588"/>
      <c r="BX30" s="593"/>
      <c r="BY30" s="117" t="s">
        <v>63</v>
      </c>
      <c r="BZ30" s="44"/>
      <c r="CA30" s="44"/>
      <c r="CB30" s="44"/>
      <c r="CC30" s="485"/>
      <c r="CD30" s="484"/>
      <c r="CE30" s="561"/>
      <c r="CF30" s="447" t="s">
        <v>104</v>
      </c>
      <c r="CG30" s="44"/>
      <c r="CH30" s="485"/>
      <c r="CI30" s="484"/>
      <c r="CJ30" s="44"/>
      <c r="CK30" s="44"/>
      <c r="CL30" s="44"/>
      <c r="CM30" s="485"/>
      <c r="CN30" s="484"/>
      <c r="CO30" s="44"/>
      <c r="CP30" s="44"/>
      <c r="CQ30" s="44"/>
      <c r="CR30" s="485"/>
      <c r="CS30" s="484"/>
      <c r="CT30" s="447"/>
      <c r="CU30" s="447" t="s">
        <v>115</v>
      </c>
      <c r="CV30" s="44"/>
      <c r="CW30" s="485"/>
      <c r="CX30" s="484"/>
      <c r="CY30" s="44"/>
      <c r="CZ30" s="44"/>
      <c r="DA30" s="44"/>
      <c r="DB30" s="485"/>
      <c r="DC30" s="489"/>
      <c r="DD30" s="490"/>
      <c r="DE30" s="489"/>
      <c r="DF30" s="491"/>
      <c r="DG30" s="571">
        <v>4</v>
      </c>
      <c r="DH30" s="576">
        <v>94</v>
      </c>
      <c r="DI30" s="537">
        <v>4.26</v>
      </c>
    </row>
    <row r="31" spans="1:113" s="15" customFormat="1" ht="20.25" customHeight="1">
      <c r="A31" s="535" t="s">
        <v>200</v>
      </c>
      <c r="B31" s="182"/>
      <c r="C31" s="183"/>
      <c r="D31" s="156"/>
      <c r="E31" s="184"/>
      <c r="F31" s="185"/>
      <c r="G31" s="117" t="s">
        <v>63</v>
      </c>
      <c r="H31" s="44"/>
      <c r="I31" s="44"/>
      <c r="J31" s="44"/>
      <c r="K31" s="485"/>
      <c r="L31" s="484"/>
      <c r="M31" s="44"/>
      <c r="N31" s="447" t="s">
        <v>104</v>
      </c>
      <c r="O31" s="447"/>
      <c r="P31" s="485"/>
      <c r="Q31" s="484"/>
      <c r="R31" s="44"/>
      <c r="S31" s="44"/>
      <c r="T31" s="44"/>
      <c r="U31" s="485"/>
      <c r="V31" s="484"/>
      <c r="W31" s="44"/>
      <c r="X31" s="44"/>
      <c r="Y31" s="44"/>
      <c r="Z31" s="485"/>
      <c r="AA31" s="484"/>
      <c r="AB31" s="44"/>
      <c r="AC31" s="447" t="s">
        <v>106</v>
      </c>
      <c r="AD31" s="447"/>
      <c r="AE31" s="485"/>
      <c r="AF31" s="484"/>
      <c r="AG31" s="44"/>
      <c r="AH31" s="44"/>
      <c r="AI31" s="44"/>
      <c r="AJ31" s="485"/>
      <c r="AK31" s="182"/>
      <c r="AL31" s="183"/>
      <c r="AM31" s="156"/>
      <c r="AN31" s="184"/>
      <c r="AO31" s="185"/>
      <c r="AP31" s="117" t="s">
        <v>63</v>
      </c>
      <c r="AQ31" s="44"/>
      <c r="AR31" s="447" t="s">
        <v>104</v>
      </c>
      <c r="AS31" s="538"/>
      <c r="AT31" s="485"/>
      <c r="AU31" s="484"/>
      <c r="AV31" s="538"/>
      <c r="AW31" s="44"/>
      <c r="AX31" s="44"/>
      <c r="AY31" s="485"/>
      <c r="AZ31" s="484"/>
      <c r="BA31" s="44"/>
      <c r="BB31" s="44"/>
      <c r="BC31" s="39"/>
      <c r="BD31" s="485"/>
      <c r="BE31" s="484"/>
      <c r="BF31" s="447" t="s">
        <v>104</v>
      </c>
      <c r="BG31" s="538"/>
      <c r="BH31" s="44"/>
      <c r="BI31" s="485"/>
      <c r="BJ31" s="484"/>
      <c r="BK31" s="44"/>
      <c r="BL31" s="44"/>
      <c r="BM31" s="44"/>
      <c r="BN31" s="485"/>
      <c r="BO31" s="484"/>
      <c r="BP31" s="44"/>
      <c r="BQ31" s="44"/>
      <c r="BR31" s="44"/>
      <c r="BS31" s="485"/>
      <c r="BT31" s="592"/>
      <c r="BU31" s="588"/>
      <c r="BV31" s="588"/>
      <c r="BW31" s="588"/>
      <c r="BX31" s="593"/>
      <c r="BY31" s="117" t="s">
        <v>63</v>
      </c>
      <c r="BZ31" s="44"/>
      <c r="CA31" s="44"/>
      <c r="CB31" s="44"/>
      <c r="CC31" s="485"/>
      <c r="CD31" s="484"/>
      <c r="CE31" s="447" t="s">
        <v>104</v>
      </c>
      <c r="CF31" s="447"/>
      <c r="CG31" s="44"/>
      <c r="CH31" s="485"/>
      <c r="CI31" s="484"/>
      <c r="CJ31" s="44"/>
      <c r="CK31" s="44"/>
      <c r="CL31" s="44"/>
      <c r="CM31" s="485"/>
      <c r="CN31" s="484"/>
      <c r="CO31" s="44"/>
      <c r="CP31" s="44"/>
      <c r="CQ31" s="44"/>
      <c r="CR31" s="485"/>
      <c r="CS31" s="484"/>
      <c r="CT31" s="447" t="s">
        <v>115</v>
      </c>
      <c r="CU31" s="447"/>
      <c r="CV31" s="44"/>
      <c r="CW31" s="485"/>
      <c r="CX31" s="484"/>
      <c r="CY31" s="44"/>
      <c r="CZ31" s="44"/>
      <c r="DA31" s="44"/>
      <c r="DB31" s="485"/>
      <c r="DC31" s="489"/>
      <c r="DD31" s="490"/>
      <c r="DE31" s="489"/>
      <c r="DF31" s="491"/>
      <c r="DG31" s="571">
        <v>4</v>
      </c>
      <c r="DH31" s="576">
        <v>75</v>
      </c>
      <c r="DI31" s="537">
        <v>5.33</v>
      </c>
    </row>
    <row r="32" spans="1:113" s="15" customFormat="1" ht="20.25" customHeight="1">
      <c r="A32" s="546" t="s">
        <v>190</v>
      </c>
      <c r="B32" s="547"/>
      <c r="C32" s="548"/>
      <c r="D32" s="549"/>
      <c r="E32" s="550"/>
      <c r="F32" s="551"/>
      <c r="G32" s="506" t="s">
        <v>63</v>
      </c>
      <c r="H32" s="538"/>
      <c r="I32" s="538"/>
      <c r="J32" s="538"/>
      <c r="K32" s="540"/>
      <c r="L32" s="539"/>
      <c r="M32" s="538"/>
      <c r="N32" s="447" t="s">
        <v>104</v>
      </c>
      <c r="O32" s="447"/>
      <c r="P32" s="540"/>
      <c r="Q32" s="539"/>
      <c r="R32" s="538"/>
      <c r="S32" s="538"/>
      <c r="T32" s="538"/>
      <c r="U32" s="540"/>
      <c r="V32" s="539"/>
      <c r="W32" s="538"/>
      <c r="X32" s="538"/>
      <c r="Y32" s="538"/>
      <c r="Z32" s="540"/>
      <c r="AA32" s="539"/>
      <c r="AB32" s="538"/>
      <c r="AC32" s="447" t="s">
        <v>106</v>
      </c>
      <c r="AD32" s="447"/>
      <c r="AE32" s="540"/>
      <c r="AF32" s="539"/>
      <c r="AG32" s="538"/>
      <c r="AH32" s="538"/>
      <c r="AI32" s="538"/>
      <c r="AJ32" s="540"/>
      <c r="AK32" s="547"/>
      <c r="AL32" s="548"/>
      <c r="AM32" s="549"/>
      <c r="AN32" s="550"/>
      <c r="AO32" s="551"/>
      <c r="AP32" s="506" t="s">
        <v>63</v>
      </c>
      <c r="AQ32" s="538"/>
      <c r="AR32" s="561" t="s">
        <v>112</v>
      </c>
      <c r="AS32" s="44"/>
      <c r="AT32" s="540"/>
      <c r="AU32" s="539"/>
      <c r="AV32" s="44"/>
      <c r="AW32" s="538"/>
      <c r="AX32" s="538"/>
      <c r="AY32" s="540"/>
      <c r="AZ32" s="539"/>
      <c r="BA32" s="538"/>
      <c r="BB32" s="538"/>
      <c r="BC32" s="518"/>
      <c r="BD32" s="540"/>
      <c r="BE32" s="539"/>
      <c r="BF32" s="447" t="s">
        <v>104</v>
      </c>
      <c r="BG32" s="44"/>
      <c r="BH32" s="538"/>
      <c r="BI32" s="540"/>
      <c r="BJ32" s="539"/>
      <c r="BK32" s="538"/>
      <c r="BL32" s="538"/>
      <c r="BM32" s="538"/>
      <c r="BN32" s="540"/>
      <c r="BO32" s="539"/>
      <c r="BP32" s="538"/>
      <c r="BQ32" s="538"/>
      <c r="BR32" s="538"/>
      <c r="BS32" s="540"/>
      <c r="BT32" s="592"/>
      <c r="BU32" s="588"/>
      <c r="BV32" s="588"/>
      <c r="BW32" s="588"/>
      <c r="BX32" s="593"/>
      <c r="BY32" s="506" t="s">
        <v>63</v>
      </c>
      <c r="BZ32" s="538"/>
      <c r="CA32" s="538"/>
      <c r="CB32" s="538"/>
      <c r="CC32" s="540"/>
      <c r="CD32" s="539"/>
      <c r="CE32" s="447" t="s">
        <v>104</v>
      </c>
      <c r="CF32" s="447"/>
      <c r="CG32" s="538"/>
      <c r="CH32" s="540"/>
      <c r="CI32" s="539"/>
      <c r="CJ32" s="538"/>
      <c r="CK32" s="538"/>
      <c r="CL32" s="538"/>
      <c r="CM32" s="540"/>
      <c r="CN32" s="539"/>
      <c r="CO32" s="538"/>
      <c r="CP32" s="538"/>
      <c r="CQ32" s="538"/>
      <c r="CR32" s="540"/>
      <c r="CS32" s="539"/>
      <c r="CT32" s="447" t="s">
        <v>115</v>
      </c>
      <c r="CU32" s="611"/>
      <c r="CV32" s="538"/>
      <c r="CW32" s="540"/>
      <c r="CX32" s="539"/>
      <c r="CY32" s="538"/>
      <c r="CZ32" s="538"/>
      <c r="DA32" s="538"/>
      <c r="DB32" s="540"/>
      <c r="DC32" s="543"/>
      <c r="DD32" s="544"/>
      <c r="DE32" s="543"/>
      <c r="DF32" s="545"/>
      <c r="DG32" s="571">
        <v>4</v>
      </c>
      <c r="DH32" s="576">
        <v>94</v>
      </c>
      <c r="DI32" s="537">
        <v>4.26</v>
      </c>
    </row>
    <row r="33" spans="1:113" s="15" customFormat="1" ht="20.25" customHeight="1">
      <c r="A33" s="546" t="s">
        <v>201</v>
      </c>
      <c r="B33" s="547"/>
      <c r="C33" s="548"/>
      <c r="D33" s="549"/>
      <c r="E33" s="550"/>
      <c r="F33" s="551"/>
      <c r="G33" s="506" t="s">
        <v>63</v>
      </c>
      <c r="H33" s="538"/>
      <c r="I33" s="538"/>
      <c r="J33" s="538"/>
      <c r="K33" s="540"/>
      <c r="L33" s="539"/>
      <c r="M33" s="538"/>
      <c r="N33" s="447"/>
      <c r="O33" s="447" t="s">
        <v>104</v>
      </c>
      <c r="P33" s="540"/>
      <c r="Q33" s="539"/>
      <c r="R33" s="538"/>
      <c r="S33" s="538"/>
      <c r="T33" s="538"/>
      <c r="U33" s="540"/>
      <c r="V33" s="539"/>
      <c r="W33" s="538"/>
      <c r="X33" s="538"/>
      <c r="Y33" s="538"/>
      <c r="Z33" s="540"/>
      <c r="AA33" s="539"/>
      <c r="AB33" s="538"/>
      <c r="AC33" s="447"/>
      <c r="AD33" s="447" t="s">
        <v>106</v>
      </c>
      <c r="AE33" s="540"/>
      <c r="AF33" s="539"/>
      <c r="AG33" s="538"/>
      <c r="AH33" s="538"/>
      <c r="AI33" s="538"/>
      <c r="AJ33" s="540"/>
      <c r="AK33" s="547"/>
      <c r="AL33" s="548"/>
      <c r="AM33" s="549"/>
      <c r="AN33" s="550"/>
      <c r="AO33" s="551"/>
      <c r="AP33" s="506" t="s">
        <v>63</v>
      </c>
      <c r="AQ33" s="538"/>
      <c r="AR33" s="538"/>
      <c r="AS33" s="447" t="s">
        <v>104</v>
      </c>
      <c r="AT33" s="540"/>
      <c r="AU33" s="539"/>
      <c r="AV33" s="538"/>
      <c r="AW33" s="538"/>
      <c r="AX33" s="538"/>
      <c r="AY33" s="540"/>
      <c r="AZ33" s="539"/>
      <c r="BA33" s="538"/>
      <c r="BB33" s="538"/>
      <c r="BC33" s="518"/>
      <c r="BD33" s="540"/>
      <c r="BE33" s="539"/>
      <c r="BF33" s="538"/>
      <c r="BG33" s="447" t="s">
        <v>104</v>
      </c>
      <c r="BH33" s="538"/>
      <c r="BI33" s="540"/>
      <c r="BJ33" s="539"/>
      <c r="BK33" s="538"/>
      <c r="BL33" s="538"/>
      <c r="BM33" s="538"/>
      <c r="BN33" s="540"/>
      <c r="BO33" s="539"/>
      <c r="BP33" s="538"/>
      <c r="BQ33" s="538"/>
      <c r="BR33" s="538"/>
      <c r="BS33" s="540"/>
      <c r="BT33" s="592"/>
      <c r="BU33" s="588"/>
      <c r="BV33" s="588"/>
      <c r="BW33" s="588"/>
      <c r="BX33" s="593"/>
      <c r="BY33" s="506" t="s">
        <v>63</v>
      </c>
      <c r="BZ33" s="538"/>
      <c r="CA33" s="538"/>
      <c r="CB33" s="538"/>
      <c r="CC33" s="540"/>
      <c r="CD33" s="539"/>
      <c r="CE33" s="447"/>
      <c r="CF33" s="447" t="s">
        <v>104</v>
      </c>
      <c r="CG33" s="538"/>
      <c r="CH33" s="540"/>
      <c r="CI33" s="539"/>
      <c r="CJ33" s="538"/>
      <c r="CK33" s="538"/>
      <c r="CL33" s="538"/>
      <c r="CM33" s="540"/>
      <c r="CN33" s="539"/>
      <c r="CO33" s="538"/>
      <c r="CP33" s="538"/>
      <c r="CQ33" s="538"/>
      <c r="CR33" s="540"/>
      <c r="CS33" s="539"/>
      <c r="CT33" s="447"/>
      <c r="CU33" s="447" t="s">
        <v>115</v>
      </c>
      <c r="CV33" s="538"/>
      <c r="CW33" s="540"/>
      <c r="CX33" s="539"/>
      <c r="CY33" s="538"/>
      <c r="CZ33" s="538"/>
      <c r="DA33" s="538"/>
      <c r="DB33" s="540"/>
      <c r="DC33" s="543"/>
      <c r="DD33" s="544"/>
      <c r="DE33" s="543"/>
      <c r="DF33" s="545"/>
      <c r="DG33" s="571">
        <v>4</v>
      </c>
      <c r="DH33" s="576">
        <v>75</v>
      </c>
      <c r="DI33" s="537">
        <v>5.33</v>
      </c>
    </row>
    <row r="34" spans="1:113" s="15" customFormat="1" ht="20.25" customHeight="1">
      <c r="A34" s="535" t="s">
        <v>191</v>
      </c>
      <c r="B34" s="58"/>
      <c r="C34" s="48"/>
      <c r="D34" s="59"/>
      <c r="E34" s="49"/>
      <c r="F34" s="60"/>
      <c r="G34" s="117" t="s">
        <v>63</v>
      </c>
      <c r="H34" s="44"/>
      <c r="I34" s="44"/>
      <c r="J34" s="44"/>
      <c r="K34" s="485"/>
      <c r="L34" s="484"/>
      <c r="M34" s="447" t="s">
        <v>104</v>
      </c>
      <c r="N34" s="447"/>
      <c r="O34" s="447"/>
      <c r="P34" s="485"/>
      <c r="Q34" s="484"/>
      <c r="R34" s="44"/>
      <c r="S34" s="44"/>
      <c r="T34" s="44"/>
      <c r="U34" s="485"/>
      <c r="V34" s="484"/>
      <c r="W34" s="44"/>
      <c r="X34" s="44"/>
      <c r="Y34" s="44"/>
      <c r="Z34" s="485"/>
      <c r="AA34" s="484"/>
      <c r="AB34" s="44"/>
      <c r="AC34" s="447" t="s">
        <v>106</v>
      </c>
      <c r="AD34" s="447"/>
      <c r="AE34" s="485"/>
      <c r="AF34" s="484"/>
      <c r="AG34" s="44"/>
      <c r="AH34" s="44"/>
      <c r="AI34" s="44"/>
      <c r="AJ34" s="485"/>
      <c r="AK34" s="58"/>
      <c r="AL34" s="48"/>
      <c r="AM34" s="59"/>
      <c r="AN34" s="49"/>
      <c r="AO34" s="60"/>
      <c r="AP34" s="117" t="s">
        <v>63</v>
      </c>
      <c r="AQ34" s="44"/>
      <c r="AR34" s="561" t="s">
        <v>112</v>
      </c>
      <c r="AS34" s="44"/>
      <c r="AT34" s="485"/>
      <c r="AU34" s="484"/>
      <c r="AV34" s="44"/>
      <c r="AW34" s="44"/>
      <c r="AX34" s="44"/>
      <c r="AY34" s="485"/>
      <c r="AZ34" s="484"/>
      <c r="BA34" s="44"/>
      <c r="BB34" s="44"/>
      <c r="BC34" s="44"/>
      <c r="BD34" s="485"/>
      <c r="BE34" s="484"/>
      <c r="BF34" s="447" t="s">
        <v>104</v>
      </c>
      <c r="BG34" s="44"/>
      <c r="BH34" s="44"/>
      <c r="BI34" s="485"/>
      <c r="BJ34" s="484"/>
      <c r="BK34" s="44"/>
      <c r="BL34" s="44"/>
      <c r="BM34" s="44"/>
      <c r="BN34" s="485"/>
      <c r="BO34" s="484"/>
      <c r="BP34" s="44"/>
      <c r="BQ34" s="44"/>
      <c r="BR34" s="44"/>
      <c r="BS34" s="485"/>
      <c r="BT34" s="592"/>
      <c r="BU34" s="588"/>
      <c r="BV34" s="588"/>
      <c r="BW34" s="588"/>
      <c r="BX34" s="593"/>
      <c r="BY34" s="117" t="s">
        <v>63</v>
      </c>
      <c r="BZ34" s="44"/>
      <c r="CA34" s="44"/>
      <c r="CB34" s="44"/>
      <c r="CC34" s="485"/>
      <c r="CD34" s="484"/>
      <c r="CE34" s="447" t="s">
        <v>104</v>
      </c>
      <c r="CF34" s="447"/>
      <c r="CG34" s="44"/>
      <c r="CH34" s="485"/>
      <c r="CI34" s="484"/>
      <c r="CJ34" s="44"/>
      <c r="CK34" s="44"/>
      <c r="CL34" s="44"/>
      <c r="CM34" s="485"/>
      <c r="CN34" s="484"/>
      <c r="CO34" s="44"/>
      <c r="CP34" s="44"/>
      <c r="CQ34" s="44"/>
      <c r="CR34" s="485"/>
      <c r="CS34" s="484"/>
      <c r="CT34" s="447" t="s">
        <v>115</v>
      </c>
      <c r="CU34" s="611"/>
      <c r="CV34" s="44"/>
      <c r="CW34" s="485"/>
      <c r="CX34" s="484"/>
      <c r="CY34" s="44"/>
      <c r="CZ34" s="44"/>
      <c r="DA34" s="44"/>
      <c r="DB34" s="485"/>
      <c r="DC34" s="489"/>
      <c r="DD34" s="490"/>
      <c r="DE34" s="489"/>
      <c r="DF34" s="491"/>
      <c r="DG34" s="571">
        <v>4</v>
      </c>
      <c r="DH34" s="576">
        <v>94</v>
      </c>
      <c r="DI34" s="537">
        <v>4.26</v>
      </c>
    </row>
    <row r="35" spans="1:113" s="15" customFormat="1" ht="20.25" customHeight="1">
      <c r="A35" s="535" t="s">
        <v>202</v>
      </c>
      <c r="B35" s="58"/>
      <c r="C35" s="48"/>
      <c r="D35" s="59"/>
      <c r="E35" s="49"/>
      <c r="F35" s="60"/>
      <c r="G35" s="117" t="s">
        <v>63</v>
      </c>
      <c r="H35" s="44"/>
      <c r="I35" s="44"/>
      <c r="J35" s="44"/>
      <c r="K35" s="485"/>
      <c r="L35" s="484"/>
      <c r="M35" s="44"/>
      <c r="N35" s="447" t="s">
        <v>104</v>
      </c>
      <c r="O35" s="447"/>
      <c r="P35" s="485"/>
      <c r="Q35" s="484"/>
      <c r="R35" s="44"/>
      <c r="S35" s="44"/>
      <c r="T35" s="44"/>
      <c r="U35" s="485"/>
      <c r="V35" s="484"/>
      <c r="W35" s="44"/>
      <c r="X35" s="44"/>
      <c r="Y35" s="44"/>
      <c r="Z35" s="485"/>
      <c r="AA35" s="484"/>
      <c r="AB35" s="44"/>
      <c r="AC35" s="447"/>
      <c r="AD35" s="447" t="s">
        <v>106</v>
      </c>
      <c r="AE35" s="485"/>
      <c r="AF35" s="484"/>
      <c r="AG35" s="44"/>
      <c r="AH35" s="44"/>
      <c r="AI35" s="44"/>
      <c r="AJ35" s="485"/>
      <c r="AK35" s="58"/>
      <c r="AL35" s="48"/>
      <c r="AM35" s="59"/>
      <c r="AN35" s="49"/>
      <c r="AO35" s="60"/>
      <c r="AP35" s="117" t="s">
        <v>63</v>
      </c>
      <c r="AQ35" s="44"/>
      <c r="AR35" s="44"/>
      <c r="AS35" s="447" t="s">
        <v>104</v>
      </c>
      <c r="AT35" s="485"/>
      <c r="AU35" s="484"/>
      <c r="AV35" s="538"/>
      <c r="AW35" s="44"/>
      <c r="AX35" s="44"/>
      <c r="AY35" s="485"/>
      <c r="AZ35" s="484"/>
      <c r="BA35" s="44"/>
      <c r="BB35" s="44"/>
      <c r="BC35" s="44"/>
      <c r="BD35" s="485"/>
      <c r="BE35" s="484"/>
      <c r="BF35" s="44"/>
      <c r="BG35" s="447" t="s">
        <v>104</v>
      </c>
      <c r="BH35" s="44"/>
      <c r="BI35" s="485"/>
      <c r="BJ35" s="484"/>
      <c r="BK35" s="44"/>
      <c r="BL35" s="44"/>
      <c r="BM35" s="44"/>
      <c r="BN35" s="485"/>
      <c r="BO35" s="484"/>
      <c r="BP35" s="44"/>
      <c r="BQ35" s="44"/>
      <c r="BR35" s="44"/>
      <c r="BS35" s="485"/>
      <c r="BT35" s="592"/>
      <c r="BU35" s="588"/>
      <c r="BV35" s="588"/>
      <c r="BW35" s="588"/>
      <c r="BX35" s="593"/>
      <c r="BY35" s="117" t="s">
        <v>63</v>
      </c>
      <c r="BZ35" s="44"/>
      <c r="CA35" s="44"/>
      <c r="CB35" s="44"/>
      <c r="CC35" s="485"/>
      <c r="CD35" s="484"/>
      <c r="CE35" s="447"/>
      <c r="CF35" s="447" t="s">
        <v>104</v>
      </c>
      <c r="CG35" s="44"/>
      <c r="CH35" s="485"/>
      <c r="CI35" s="484"/>
      <c r="CJ35" s="44"/>
      <c r="CK35" s="44"/>
      <c r="CL35" s="44"/>
      <c r="CM35" s="485"/>
      <c r="CN35" s="484"/>
      <c r="CO35" s="44"/>
      <c r="CP35" s="44"/>
      <c r="CQ35" s="44"/>
      <c r="CR35" s="485"/>
      <c r="CS35" s="484"/>
      <c r="CT35" s="447"/>
      <c r="CU35" s="447" t="s">
        <v>115</v>
      </c>
      <c r="CV35" s="44"/>
      <c r="CW35" s="485"/>
      <c r="CX35" s="484"/>
      <c r="CY35" s="44"/>
      <c r="CZ35" s="44"/>
      <c r="DA35" s="44"/>
      <c r="DB35" s="485"/>
      <c r="DC35" s="489"/>
      <c r="DD35" s="490"/>
      <c r="DE35" s="489"/>
      <c r="DF35" s="491"/>
      <c r="DG35" s="571">
        <v>4</v>
      </c>
      <c r="DH35" s="576">
        <v>75</v>
      </c>
      <c r="DI35" s="537">
        <v>5.33</v>
      </c>
    </row>
    <row r="36" spans="1:113" s="15" customFormat="1" ht="20.25" customHeight="1">
      <c r="A36" s="546" t="s">
        <v>192</v>
      </c>
      <c r="B36" s="547"/>
      <c r="C36" s="548"/>
      <c r="D36" s="549"/>
      <c r="E36" s="550"/>
      <c r="F36" s="551"/>
      <c r="G36" s="506" t="s">
        <v>63</v>
      </c>
      <c r="H36" s="538"/>
      <c r="I36" s="538"/>
      <c r="J36" s="538"/>
      <c r="K36" s="540"/>
      <c r="L36" s="539"/>
      <c r="M36" s="538"/>
      <c r="N36" s="447" t="s">
        <v>104</v>
      </c>
      <c r="O36" s="447"/>
      <c r="P36" s="540"/>
      <c r="Q36" s="539"/>
      <c r="R36" s="538"/>
      <c r="S36" s="538"/>
      <c r="T36" s="538"/>
      <c r="U36" s="540"/>
      <c r="V36" s="539"/>
      <c r="W36" s="538"/>
      <c r="X36" s="538"/>
      <c r="Y36" s="538"/>
      <c r="Z36" s="540"/>
      <c r="AA36" s="539"/>
      <c r="AB36" s="538"/>
      <c r="AC36" s="447" t="s">
        <v>106</v>
      </c>
      <c r="AD36" s="447"/>
      <c r="AE36" s="540"/>
      <c r="AF36" s="539"/>
      <c r="AG36" s="538"/>
      <c r="AH36" s="538"/>
      <c r="AI36" s="538"/>
      <c r="AJ36" s="540"/>
      <c r="AK36" s="547"/>
      <c r="AL36" s="548"/>
      <c r="AM36" s="549"/>
      <c r="AN36" s="550"/>
      <c r="AO36" s="551"/>
      <c r="AP36" s="506" t="s">
        <v>63</v>
      </c>
      <c r="AQ36" s="538"/>
      <c r="AR36" s="561" t="s">
        <v>112</v>
      </c>
      <c r="AS36" s="44"/>
      <c r="AT36" s="540"/>
      <c r="AU36" s="539"/>
      <c r="AV36" s="44"/>
      <c r="AW36" s="538"/>
      <c r="AX36" s="538"/>
      <c r="AY36" s="540"/>
      <c r="AZ36" s="539"/>
      <c r="BA36" s="538"/>
      <c r="BB36" s="538"/>
      <c r="BC36" s="44"/>
      <c r="BD36" s="540"/>
      <c r="BE36" s="539"/>
      <c r="BF36" s="447" t="s">
        <v>104</v>
      </c>
      <c r="BG36" s="44"/>
      <c r="BH36" s="538"/>
      <c r="BI36" s="540"/>
      <c r="BJ36" s="539"/>
      <c r="BK36" s="538"/>
      <c r="BL36" s="538"/>
      <c r="BM36" s="538"/>
      <c r="BN36" s="540"/>
      <c r="BO36" s="539"/>
      <c r="BP36" s="538"/>
      <c r="BQ36" s="538"/>
      <c r="BR36" s="538"/>
      <c r="BS36" s="540"/>
      <c r="BT36" s="592"/>
      <c r="BU36" s="588"/>
      <c r="BV36" s="588"/>
      <c r="BW36" s="588"/>
      <c r="BX36" s="593"/>
      <c r="BY36" s="506" t="s">
        <v>63</v>
      </c>
      <c r="BZ36" s="538"/>
      <c r="CA36" s="538"/>
      <c r="CB36" s="538"/>
      <c r="CC36" s="540"/>
      <c r="CD36" s="539"/>
      <c r="CE36" s="447" t="s">
        <v>104</v>
      </c>
      <c r="CF36" s="447"/>
      <c r="CG36" s="538"/>
      <c r="CH36" s="540"/>
      <c r="CI36" s="539"/>
      <c r="CJ36" s="538"/>
      <c r="CK36" s="538"/>
      <c r="CL36" s="538"/>
      <c r="CM36" s="540"/>
      <c r="CN36" s="539"/>
      <c r="CO36" s="538"/>
      <c r="CP36" s="538"/>
      <c r="CQ36" s="538"/>
      <c r="CR36" s="540"/>
      <c r="CS36" s="539"/>
      <c r="CT36" s="447" t="s">
        <v>115</v>
      </c>
      <c r="CU36" s="611"/>
      <c r="CV36" s="538"/>
      <c r="CW36" s="540"/>
      <c r="CX36" s="539"/>
      <c r="CY36" s="538"/>
      <c r="CZ36" s="538"/>
      <c r="DA36" s="538"/>
      <c r="DB36" s="540"/>
      <c r="DC36" s="543"/>
      <c r="DD36" s="544"/>
      <c r="DE36" s="543"/>
      <c r="DF36" s="545"/>
      <c r="DG36" s="571">
        <v>4</v>
      </c>
      <c r="DH36" s="576">
        <v>94</v>
      </c>
      <c r="DI36" s="537">
        <v>4.26</v>
      </c>
    </row>
    <row r="37" spans="1:113" s="15" customFormat="1" ht="20.25" customHeight="1">
      <c r="A37" s="546" t="s">
        <v>203</v>
      </c>
      <c r="B37" s="547"/>
      <c r="C37" s="548"/>
      <c r="D37" s="549"/>
      <c r="E37" s="550"/>
      <c r="F37" s="551"/>
      <c r="G37" s="506" t="s">
        <v>63</v>
      </c>
      <c r="H37" s="538"/>
      <c r="I37" s="538"/>
      <c r="J37" s="538"/>
      <c r="K37" s="540"/>
      <c r="L37" s="539"/>
      <c r="M37" s="538"/>
      <c r="N37" s="447"/>
      <c r="O37" s="447" t="s">
        <v>104</v>
      </c>
      <c r="P37" s="540"/>
      <c r="Q37" s="539"/>
      <c r="R37" s="538"/>
      <c r="S37" s="538"/>
      <c r="T37" s="538"/>
      <c r="U37" s="540"/>
      <c r="V37" s="539"/>
      <c r="W37" s="538"/>
      <c r="X37" s="538"/>
      <c r="Y37" s="538"/>
      <c r="Z37" s="540"/>
      <c r="AA37" s="539"/>
      <c r="AB37" s="538"/>
      <c r="AC37" s="447"/>
      <c r="AD37" s="447" t="s">
        <v>106</v>
      </c>
      <c r="AE37" s="540"/>
      <c r="AF37" s="539"/>
      <c r="AG37" s="538"/>
      <c r="AH37" s="538"/>
      <c r="AI37" s="538"/>
      <c r="AJ37" s="540"/>
      <c r="AK37" s="547"/>
      <c r="AL37" s="548"/>
      <c r="AM37" s="549"/>
      <c r="AN37" s="550"/>
      <c r="AO37" s="551"/>
      <c r="AP37" s="506" t="s">
        <v>63</v>
      </c>
      <c r="AQ37" s="538"/>
      <c r="AR37" s="538"/>
      <c r="AS37" s="447" t="s">
        <v>104</v>
      </c>
      <c r="AT37" s="540"/>
      <c r="AU37" s="539"/>
      <c r="AV37" s="538"/>
      <c r="AW37" s="538"/>
      <c r="AX37" s="538"/>
      <c r="AY37" s="540"/>
      <c r="AZ37" s="539"/>
      <c r="BA37" s="538"/>
      <c r="BB37" s="538"/>
      <c r="BC37" s="44"/>
      <c r="BD37" s="540"/>
      <c r="BE37" s="539"/>
      <c r="BF37" s="538"/>
      <c r="BG37" s="447" t="s">
        <v>104</v>
      </c>
      <c r="BH37" s="538"/>
      <c r="BI37" s="540"/>
      <c r="BJ37" s="539"/>
      <c r="BK37" s="538"/>
      <c r="BL37" s="538"/>
      <c r="BM37" s="538"/>
      <c r="BN37" s="540"/>
      <c r="BO37" s="539"/>
      <c r="BP37" s="538"/>
      <c r="BQ37" s="538"/>
      <c r="BR37" s="538"/>
      <c r="BS37" s="540"/>
      <c r="BT37" s="592"/>
      <c r="BU37" s="588"/>
      <c r="BV37" s="588"/>
      <c r="BW37" s="588"/>
      <c r="BX37" s="593"/>
      <c r="BY37" s="506" t="s">
        <v>63</v>
      </c>
      <c r="BZ37" s="538"/>
      <c r="CA37" s="538"/>
      <c r="CB37" s="538"/>
      <c r="CC37" s="540"/>
      <c r="CD37" s="539"/>
      <c r="CE37" s="447"/>
      <c r="CF37" s="447" t="s">
        <v>104</v>
      </c>
      <c r="CG37" s="538"/>
      <c r="CH37" s="540"/>
      <c r="CI37" s="539"/>
      <c r="CJ37" s="538"/>
      <c r="CK37" s="538"/>
      <c r="CL37" s="538"/>
      <c r="CM37" s="540"/>
      <c r="CN37" s="539"/>
      <c r="CO37" s="538"/>
      <c r="CP37" s="538"/>
      <c r="CQ37" s="538"/>
      <c r="CR37" s="540"/>
      <c r="CS37" s="539"/>
      <c r="CT37" s="447" t="s">
        <v>115</v>
      </c>
      <c r="CU37" s="447"/>
      <c r="CV37" s="538"/>
      <c r="CW37" s="540"/>
      <c r="CX37" s="539"/>
      <c r="CY37" s="538"/>
      <c r="CZ37" s="538"/>
      <c r="DA37" s="538"/>
      <c r="DB37" s="540"/>
      <c r="DC37" s="543"/>
      <c r="DD37" s="544"/>
      <c r="DE37" s="543"/>
      <c r="DF37" s="545"/>
      <c r="DG37" s="571">
        <v>4</v>
      </c>
      <c r="DH37" s="576">
        <v>75</v>
      </c>
      <c r="DI37" s="537">
        <v>5.33</v>
      </c>
    </row>
    <row r="38" spans="1:113" s="15" customFormat="1" ht="20.25" customHeight="1">
      <c r="A38" s="535" t="s">
        <v>193</v>
      </c>
      <c r="B38" s="58"/>
      <c r="C38" s="48"/>
      <c r="D38" s="59"/>
      <c r="E38" s="49"/>
      <c r="F38" s="60"/>
      <c r="G38" s="117" t="s">
        <v>63</v>
      </c>
      <c r="H38" s="44"/>
      <c r="I38" s="44"/>
      <c r="J38" s="44"/>
      <c r="K38" s="485"/>
      <c r="L38" s="484"/>
      <c r="M38" s="44"/>
      <c r="N38" s="447" t="s">
        <v>104</v>
      </c>
      <c r="O38" s="447"/>
      <c r="P38" s="485"/>
      <c r="Q38" s="484"/>
      <c r="R38" s="44"/>
      <c r="S38" s="44"/>
      <c r="T38" s="44"/>
      <c r="U38" s="485"/>
      <c r="V38" s="484"/>
      <c r="W38" s="44"/>
      <c r="X38" s="44"/>
      <c r="Y38" s="44"/>
      <c r="Z38" s="485"/>
      <c r="AA38" s="484"/>
      <c r="AB38" s="44"/>
      <c r="AC38" s="447" t="s">
        <v>106</v>
      </c>
      <c r="AD38" s="447"/>
      <c r="AE38" s="485"/>
      <c r="AF38" s="484"/>
      <c r="AG38" s="44"/>
      <c r="AH38" s="44"/>
      <c r="AI38" s="44"/>
      <c r="AJ38" s="485"/>
      <c r="AK38" s="58"/>
      <c r="AL38" s="48"/>
      <c r="AM38" s="59"/>
      <c r="AN38" s="49"/>
      <c r="AO38" s="60"/>
      <c r="AP38" s="117" t="s">
        <v>63</v>
      </c>
      <c r="AQ38" s="44"/>
      <c r="AR38" s="561" t="s">
        <v>112</v>
      </c>
      <c r="AS38" s="44"/>
      <c r="AT38" s="485"/>
      <c r="AU38" s="484"/>
      <c r="AV38" s="44"/>
      <c r="AW38" s="44"/>
      <c r="AX38" s="44"/>
      <c r="AY38" s="485"/>
      <c r="AZ38" s="484"/>
      <c r="BA38" s="44"/>
      <c r="BB38" s="44"/>
      <c r="BC38" s="44"/>
      <c r="BD38" s="485"/>
      <c r="BE38" s="484"/>
      <c r="BF38" s="447" t="s">
        <v>104</v>
      </c>
      <c r="BG38" s="44"/>
      <c r="BH38" s="44"/>
      <c r="BI38" s="485"/>
      <c r="BJ38" s="484"/>
      <c r="BK38" s="44"/>
      <c r="BL38" s="44"/>
      <c r="BM38" s="44"/>
      <c r="BN38" s="485"/>
      <c r="BO38" s="484"/>
      <c r="BP38" s="44"/>
      <c r="BQ38" s="44"/>
      <c r="BR38" s="44"/>
      <c r="BS38" s="485"/>
      <c r="BT38" s="592"/>
      <c r="BU38" s="588"/>
      <c r="BV38" s="588"/>
      <c r="BW38" s="588"/>
      <c r="BX38" s="593"/>
      <c r="BY38" s="117" t="s">
        <v>63</v>
      </c>
      <c r="BZ38" s="44"/>
      <c r="CA38" s="44"/>
      <c r="CB38" s="44"/>
      <c r="CC38" s="485"/>
      <c r="CD38" s="484"/>
      <c r="CE38" s="447" t="s">
        <v>104</v>
      </c>
      <c r="CF38" s="447"/>
      <c r="CG38" s="44"/>
      <c r="CH38" s="485"/>
      <c r="CI38" s="484"/>
      <c r="CJ38" s="44"/>
      <c r="CK38" s="44"/>
      <c r="CL38" s="44"/>
      <c r="CM38" s="485"/>
      <c r="CN38" s="484"/>
      <c r="CO38" s="44"/>
      <c r="CP38" s="44"/>
      <c r="CQ38" s="44"/>
      <c r="CR38" s="485"/>
      <c r="CS38" s="484"/>
      <c r="CT38" s="447"/>
      <c r="CU38" s="447" t="s">
        <v>115</v>
      </c>
      <c r="CV38" s="44"/>
      <c r="CW38" s="485"/>
      <c r="CX38" s="484"/>
      <c r="CY38" s="44"/>
      <c r="CZ38" s="44"/>
      <c r="DA38" s="44"/>
      <c r="DB38" s="485"/>
      <c r="DC38" s="489"/>
      <c r="DD38" s="490"/>
      <c r="DE38" s="489"/>
      <c r="DF38" s="491"/>
      <c r="DG38" s="571">
        <v>4</v>
      </c>
      <c r="DH38" s="576">
        <v>94</v>
      </c>
      <c r="DI38" s="537">
        <v>4.26</v>
      </c>
    </row>
    <row r="39" spans="1:113" s="15" customFormat="1" ht="20.25" customHeight="1">
      <c r="A39" s="535" t="s">
        <v>204</v>
      </c>
      <c r="B39" s="58"/>
      <c r="C39" s="48"/>
      <c r="D39" s="59"/>
      <c r="E39" s="49"/>
      <c r="F39" s="60"/>
      <c r="G39" s="117" t="s">
        <v>63</v>
      </c>
      <c r="H39" s="44"/>
      <c r="I39" s="44"/>
      <c r="J39" s="44"/>
      <c r="K39" s="485"/>
      <c r="L39" s="484"/>
      <c r="M39" s="44"/>
      <c r="N39" s="447"/>
      <c r="O39" s="447" t="s">
        <v>104</v>
      </c>
      <c r="P39" s="485"/>
      <c r="Q39" s="484"/>
      <c r="R39" s="44"/>
      <c r="S39" s="44"/>
      <c r="T39" s="44"/>
      <c r="U39" s="485"/>
      <c r="V39" s="484"/>
      <c r="W39" s="44"/>
      <c r="X39" s="44"/>
      <c r="Y39" s="44"/>
      <c r="Z39" s="485"/>
      <c r="AA39" s="484"/>
      <c r="AB39" s="44"/>
      <c r="AC39" s="447"/>
      <c r="AD39" s="447" t="s">
        <v>106</v>
      </c>
      <c r="AE39" s="485"/>
      <c r="AF39" s="484"/>
      <c r="AG39" s="44"/>
      <c r="AH39" s="44"/>
      <c r="AI39" s="44"/>
      <c r="AJ39" s="485"/>
      <c r="AK39" s="58"/>
      <c r="AL39" s="48"/>
      <c r="AM39" s="59"/>
      <c r="AN39" s="49"/>
      <c r="AO39" s="60"/>
      <c r="AP39" s="117" t="s">
        <v>63</v>
      </c>
      <c r="AQ39" s="44"/>
      <c r="AR39" s="44"/>
      <c r="AS39" s="447" t="s">
        <v>104</v>
      </c>
      <c r="AT39" s="485"/>
      <c r="AU39" s="484"/>
      <c r="AV39" s="538"/>
      <c r="AW39" s="44"/>
      <c r="AX39" s="44"/>
      <c r="AY39" s="485"/>
      <c r="AZ39" s="484"/>
      <c r="BA39" s="44"/>
      <c r="BB39" s="44"/>
      <c r="BC39" s="44"/>
      <c r="BD39" s="485"/>
      <c r="BE39" s="484"/>
      <c r="BF39" s="44"/>
      <c r="BG39" s="447" t="s">
        <v>104</v>
      </c>
      <c r="BH39" s="44"/>
      <c r="BI39" s="485"/>
      <c r="BJ39" s="484"/>
      <c r="BK39" s="44"/>
      <c r="BL39" s="44"/>
      <c r="BM39" s="44"/>
      <c r="BN39" s="485"/>
      <c r="BO39" s="484"/>
      <c r="BP39" s="44"/>
      <c r="BQ39" s="44"/>
      <c r="BR39" s="44"/>
      <c r="BS39" s="485"/>
      <c r="BT39" s="592"/>
      <c r="BU39" s="588"/>
      <c r="BV39" s="588"/>
      <c r="BW39" s="588"/>
      <c r="BX39" s="593"/>
      <c r="BY39" s="117" t="s">
        <v>63</v>
      </c>
      <c r="BZ39" s="44"/>
      <c r="CA39" s="44"/>
      <c r="CB39" s="44"/>
      <c r="CC39" s="485"/>
      <c r="CD39" s="484"/>
      <c r="CE39" s="447"/>
      <c r="CF39" s="447" t="s">
        <v>104</v>
      </c>
      <c r="CG39" s="44"/>
      <c r="CH39" s="485"/>
      <c r="CI39" s="484"/>
      <c r="CJ39" s="44"/>
      <c r="CK39" s="44"/>
      <c r="CL39" s="44"/>
      <c r="CM39" s="485"/>
      <c r="CN39" s="484"/>
      <c r="CO39" s="44"/>
      <c r="CP39" s="44"/>
      <c r="CQ39" s="44"/>
      <c r="CR39" s="485"/>
      <c r="CS39" s="484"/>
      <c r="CT39" s="447"/>
      <c r="CU39" s="447" t="s">
        <v>115</v>
      </c>
      <c r="CV39" s="44"/>
      <c r="CW39" s="485"/>
      <c r="CX39" s="484"/>
      <c r="CY39" s="44"/>
      <c r="CZ39" s="44"/>
      <c r="DA39" s="44"/>
      <c r="DB39" s="485"/>
      <c r="DC39" s="489"/>
      <c r="DD39" s="490"/>
      <c r="DE39" s="489"/>
      <c r="DF39" s="491"/>
      <c r="DG39" s="571">
        <v>4</v>
      </c>
      <c r="DH39" s="576">
        <v>75</v>
      </c>
      <c r="DI39" s="537">
        <v>5.33</v>
      </c>
    </row>
    <row r="40" spans="1:113" s="15" customFormat="1" ht="20.25" customHeight="1">
      <c r="A40" s="546" t="s">
        <v>194</v>
      </c>
      <c r="B40" s="547"/>
      <c r="C40" s="548"/>
      <c r="D40" s="549"/>
      <c r="E40" s="550"/>
      <c r="F40" s="551"/>
      <c r="G40" s="506" t="s">
        <v>63</v>
      </c>
      <c r="H40" s="538"/>
      <c r="I40" s="538"/>
      <c r="J40" s="538"/>
      <c r="K40" s="540"/>
      <c r="L40" s="539"/>
      <c r="M40" s="538"/>
      <c r="N40" s="447"/>
      <c r="O40" s="447" t="s">
        <v>104</v>
      </c>
      <c r="P40" s="540"/>
      <c r="Q40" s="539"/>
      <c r="R40" s="538"/>
      <c r="S40" s="538"/>
      <c r="T40" s="538"/>
      <c r="U40" s="540"/>
      <c r="V40" s="539"/>
      <c r="W40" s="538"/>
      <c r="X40" s="538"/>
      <c r="Y40" s="538"/>
      <c r="Z40" s="540"/>
      <c r="AA40" s="539"/>
      <c r="AB40" s="538"/>
      <c r="AC40" s="447"/>
      <c r="AD40" s="447" t="s">
        <v>106</v>
      </c>
      <c r="AE40" s="540"/>
      <c r="AF40" s="539"/>
      <c r="AG40" s="538"/>
      <c r="AH40" s="538"/>
      <c r="AI40" s="538"/>
      <c r="AJ40" s="540"/>
      <c r="AK40" s="547"/>
      <c r="AL40" s="548"/>
      <c r="AM40" s="549"/>
      <c r="AN40" s="550"/>
      <c r="AO40" s="551"/>
      <c r="AP40" s="506" t="s">
        <v>63</v>
      </c>
      <c r="AQ40" s="538"/>
      <c r="AR40" s="561"/>
      <c r="AS40" s="561" t="s">
        <v>112</v>
      </c>
      <c r="AT40" s="540"/>
      <c r="AU40" s="539"/>
      <c r="AV40" s="44"/>
      <c r="AW40" s="538"/>
      <c r="AX40" s="538"/>
      <c r="AY40" s="540"/>
      <c r="AZ40" s="539"/>
      <c r="BA40" s="538"/>
      <c r="BB40" s="538"/>
      <c r="BC40" s="44"/>
      <c r="BD40" s="540"/>
      <c r="BE40" s="539"/>
      <c r="BF40" s="561"/>
      <c r="BG40" s="447" t="s">
        <v>104</v>
      </c>
      <c r="BH40" s="538"/>
      <c r="BI40" s="540"/>
      <c r="BJ40" s="539"/>
      <c r="BK40" s="538"/>
      <c r="BL40" s="538"/>
      <c r="BM40" s="538"/>
      <c r="BN40" s="540"/>
      <c r="BO40" s="539"/>
      <c r="BP40" s="538"/>
      <c r="BQ40" s="538"/>
      <c r="BR40" s="538"/>
      <c r="BS40" s="540"/>
      <c r="BT40" s="592"/>
      <c r="BU40" s="588"/>
      <c r="BV40" s="588"/>
      <c r="BW40" s="588"/>
      <c r="BX40" s="593"/>
      <c r="BY40" s="506" t="s">
        <v>63</v>
      </c>
      <c r="BZ40" s="538"/>
      <c r="CA40" s="538"/>
      <c r="CB40" s="538"/>
      <c r="CC40" s="540"/>
      <c r="CD40" s="539"/>
      <c r="CE40" s="561"/>
      <c r="CF40" s="447" t="s">
        <v>104</v>
      </c>
      <c r="CG40" s="538"/>
      <c r="CH40" s="540"/>
      <c r="CI40" s="539"/>
      <c r="CJ40" s="538"/>
      <c r="CK40" s="538"/>
      <c r="CL40" s="538"/>
      <c r="CM40" s="540"/>
      <c r="CN40" s="539"/>
      <c r="CO40" s="538"/>
      <c r="CP40" s="538"/>
      <c r="CQ40" s="538"/>
      <c r="CR40" s="540"/>
      <c r="CS40" s="539"/>
      <c r="CT40" s="447" t="s">
        <v>115</v>
      </c>
      <c r="CU40" s="611"/>
      <c r="CV40" s="538"/>
      <c r="CW40" s="540"/>
      <c r="CX40" s="539"/>
      <c r="CY40" s="538"/>
      <c r="CZ40" s="538"/>
      <c r="DA40" s="538"/>
      <c r="DB40" s="540"/>
      <c r="DC40" s="543"/>
      <c r="DD40" s="544"/>
      <c r="DE40" s="543"/>
      <c r="DF40" s="545"/>
      <c r="DG40" s="571">
        <v>4</v>
      </c>
      <c r="DH40" s="576">
        <v>94</v>
      </c>
      <c r="DI40" s="537">
        <v>4.26</v>
      </c>
    </row>
    <row r="41" spans="1:113" s="15" customFormat="1" ht="20.25" customHeight="1">
      <c r="A41" s="546" t="s">
        <v>205</v>
      </c>
      <c r="B41" s="547"/>
      <c r="C41" s="548"/>
      <c r="D41" s="549"/>
      <c r="E41" s="550"/>
      <c r="F41" s="551"/>
      <c r="G41" s="506" t="s">
        <v>63</v>
      </c>
      <c r="H41" s="538"/>
      <c r="I41" s="538"/>
      <c r="J41" s="538"/>
      <c r="K41" s="540"/>
      <c r="L41" s="539"/>
      <c r="M41" s="538"/>
      <c r="N41" s="447" t="s">
        <v>104</v>
      </c>
      <c r="O41" s="447"/>
      <c r="P41" s="540"/>
      <c r="Q41" s="539"/>
      <c r="R41" s="538"/>
      <c r="S41" s="538"/>
      <c r="T41" s="538"/>
      <c r="U41" s="540"/>
      <c r="V41" s="539"/>
      <c r="W41" s="538"/>
      <c r="X41" s="538"/>
      <c r="Y41" s="538"/>
      <c r="Z41" s="540"/>
      <c r="AA41" s="539"/>
      <c r="AB41" s="538"/>
      <c r="AC41" s="447" t="s">
        <v>106</v>
      </c>
      <c r="AD41" s="447"/>
      <c r="AE41" s="540"/>
      <c r="AF41" s="539"/>
      <c r="AG41" s="538"/>
      <c r="AH41" s="538"/>
      <c r="AI41" s="538"/>
      <c r="AJ41" s="540"/>
      <c r="AK41" s="547"/>
      <c r="AL41" s="548"/>
      <c r="AM41" s="549"/>
      <c r="AN41" s="550"/>
      <c r="AO41" s="551"/>
      <c r="AP41" s="506" t="s">
        <v>63</v>
      </c>
      <c r="AQ41" s="538"/>
      <c r="AR41" s="447" t="s">
        <v>104</v>
      </c>
      <c r="AS41" s="538"/>
      <c r="AT41" s="540"/>
      <c r="AU41" s="539"/>
      <c r="AV41" s="538"/>
      <c r="AW41" s="538"/>
      <c r="AX41" s="538"/>
      <c r="AY41" s="540"/>
      <c r="AZ41" s="539"/>
      <c r="BA41" s="538"/>
      <c r="BB41" s="538"/>
      <c r="BC41" s="44"/>
      <c r="BD41" s="540"/>
      <c r="BE41" s="539"/>
      <c r="BF41" s="447" t="s">
        <v>104</v>
      </c>
      <c r="BG41" s="538"/>
      <c r="BH41" s="538"/>
      <c r="BI41" s="540"/>
      <c r="BJ41" s="539"/>
      <c r="BK41" s="538"/>
      <c r="BL41" s="538"/>
      <c r="BM41" s="538"/>
      <c r="BN41" s="540"/>
      <c r="BO41" s="539"/>
      <c r="BP41" s="538"/>
      <c r="BQ41" s="538"/>
      <c r="BR41" s="538"/>
      <c r="BS41" s="540"/>
      <c r="BT41" s="592"/>
      <c r="BU41" s="588"/>
      <c r="BV41" s="588"/>
      <c r="BW41" s="588"/>
      <c r="BX41" s="593"/>
      <c r="BY41" s="506" t="s">
        <v>63</v>
      </c>
      <c r="BZ41" s="538"/>
      <c r="CA41" s="538"/>
      <c r="CB41" s="538"/>
      <c r="CC41" s="540"/>
      <c r="CD41" s="539"/>
      <c r="CE41" s="447" t="s">
        <v>104</v>
      </c>
      <c r="CF41" s="447"/>
      <c r="CG41" s="538"/>
      <c r="CH41" s="540"/>
      <c r="CI41" s="539"/>
      <c r="CJ41" s="538"/>
      <c r="CK41" s="538"/>
      <c r="CL41" s="538"/>
      <c r="CM41" s="540"/>
      <c r="CN41" s="539"/>
      <c r="CO41" s="538"/>
      <c r="CP41" s="538"/>
      <c r="CQ41" s="538"/>
      <c r="CR41" s="540"/>
      <c r="CS41" s="539"/>
      <c r="CT41" s="447"/>
      <c r="CU41" s="447" t="s">
        <v>115</v>
      </c>
      <c r="CV41" s="538"/>
      <c r="CW41" s="540"/>
      <c r="CX41" s="539"/>
      <c r="CY41" s="538"/>
      <c r="CZ41" s="538"/>
      <c r="DA41" s="538"/>
      <c r="DB41" s="540"/>
      <c r="DC41" s="543"/>
      <c r="DD41" s="544"/>
      <c r="DE41" s="543"/>
      <c r="DF41" s="545"/>
      <c r="DG41" s="571">
        <v>4</v>
      </c>
      <c r="DH41" s="576">
        <v>75</v>
      </c>
      <c r="DI41" s="537">
        <v>5.33</v>
      </c>
    </row>
    <row r="42" spans="1:113" s="15" customFormat="1" ht="20.25" customHeight="1">
      <c r="A42" s="535" t="s">
        <v>195</v>
      </c>
      <c r="B42" s="58"/>
      <c r="C42" s="48"/>
      <c r="D42" s="59"/>
      <c r="E42" s="49"/>
      <c r="F42" s="60"/>
      <c r="G42" s="117" t="s">
        <v>63</v>
      </c>
      <c r="H42" s="44"/>
      <c r="I42" s="44"/>
      <c r="J42" s="44"/>
      <c r="K42" s="485"/>
      <c r="L42" s="484"/>
      <c r="M42" s="44"/>
      <c r="N42" s="447" t="s">
        <v>104</v>
      </c>
      <c r="O42" s="447"/>
      <c r="P42" s="485"/>
      <c r="Q42" s="484"/>
      <c r="R42" s="44"/>
      <c r="S42" s="44"/>
      <c r="T42" s="44"/>
      <c r="U42" s="485"/>
      <c r="V42" s="484"/>
      <c r="W42" s="44"/>
      <c r="X42" s="44"/>
      <c r="Y42" s="44"/>
      <c r="Z42" s="485"/>
      <c r="AA42" s="484"/>
      <c r="AB42" s="44"/>
      <c r="AC42" s="447" t="s">
        <v>106</v>
      </c>
      <c r="AD42" s="447"/>
      <c r="AE42" s="485"/>
      <c r="AF42" s="484"/>
      <c r="AG42" s="44"/>
      <c r="AH42" s="44"/>
      <c r="AI42" s="44"/>
      <c r="AJ42" s="485"/>
      <c r="AK42" s="58"/>
      <c r="AL42" s="48"/>
      <c r="AM42" s="59"/>
      <c r="AN42" s="49"/>
      <c r="AO42" s="60"/>
      <c r="AP42" s="117" t="s">
        <v>63</v>
      </c>
      <c r="AQ42" s="44"/>
      <c r="AR42" s="561" t="s">
        <v>112</v>
      </c>
      <c r="AS42" s="44"/>
      <c r="AT42" s="485"/>
      <c r="AU42" s="484"/>
      <c r="AV42" s="44"/>
      <c r="AW42" s="44"/>
      <c r="AX42" s="44"/>
      <c r="AY42" s="485"/>
      <c r="AZ42" s="484"/>
      <c r="BA42" s="44"/>
      <c r="BB42" s="44"/>
      <c r="BC42" s="44"/>
      <c r="BD42" s="485"/>
      <c r="BE42" s="484"/>
      <c r="BF42" s="447" t="s">
        <v>104</v>
      </c>
      <c r="BG42" s="44"/>
      <c r="BH42" s="44"/>
      <c r="BI42" s="485"/>
      <c r="BJ42" s="484"/>
      <c r="BK42" s="44"/>
      <c r="BL42" s="44"/>
      <c r="BM42" s="44"/>
      <c r="BN42" s="485"/>
      <c r="BO42" s="484"/>
      <c r="BP42" s="44"/>
      <c r="BQ42" s="44"/>
      <c r="BR42" s="44"/>
      <c r="BS42" s="485"/>
      <c r="BT42" s="592"/>
      <c r="BU42" s="588"/>
      <c r="BV42" s="588"/>
      <c r="BW42" s="588"/>
      <c r="BX42" s="593"/>
      <c r="BY42" s="117" t="s">
        <v>63</v>
      </c>
      <c r="BZ42" s="44"/>
      <c r="CA42" s="44"/>
      <c r="CB42" s="44"/>
      <c r="CC42" s="485"/>
      <c r="CD42" s="484"/>
      <c r="CE42" s="447" t="s">
        <v>104</v>
      </c>
      <c r="CF42" s="447"/>
      <c r="CG42" s="44"/>
      <c r="CH42" s="485"/>
      <c r="CI42" s="484"/>
      <c r="CJ42" s="44"/>
      <c r="CK42" s="44"/>
      <c r="CL42" s="44"/>
      <c r="CM42" s="485"/>
      <c r="CN42" s="484"/>
      <c r="CO42" s="44"/>
      <c r="CP42" s="44"/>
      <c r="CQ42" s="44"/>
      <c r="CR42" s="485"/>
      <c r="CS42" s="484"/>
      <c r="CT42" s="447" t="s">
        <v>224</v>
      </c>
      <c r="CU42" s="447"/>
      <c r="CV42" s="44"/>
      <c r="CW42" s="485"/>
      <c r="CX42" s="484"/>
      <c r="CY42" s="44"/>
      <c r="CZ42" s="44"/>
      <c r="DA42" s="44"/>
      <c r="DB42" s="485"/>
      <c r="DC42" s="489"/>
      <c r="DD42" s="490"/>
      <c r="DE42" s="489"/>
      <c r="DF42" s="491"/>
      <c r="DG42" s="571">
        <v>4</v>
      </c>
      <c r="DH42" s="576">
        <v>94</v>
      </c>
      <c r="DI42" s="537">
        <v>4.26</v>
      </c>
    </row>
    <row r="43" spans="1:113" s="15" customFormat="1" ht="20.25" customHeight="1">
      <c r="A43" s="535" t="s">
        <v>206</v>
      </c>
      <c r="B43" s="58"/>
      <c r="C43" s="48"/>
      <c r="D43" s="59"/>
      <c r="E43" s="49"/>
      <c r="F43" s="60"/>
      <c r="G43" s="117" t="s">
        <v>63</v>
      </c>
      <c r="H43" s="44"/>
      <c r="I43" s="44"/>
      <c r="J43" s="44"/>
      <c r="K43" s="485"/>
      <c r="L43" s="484"/>
      <c r="M43" s="44"/>
      <c r="N43" s="447"/>
      <c r="O43" s="447" t="s">
        <v>104</v>
      </c>
      <c r="P43" s="485"/>
      <c r="Q43" s="484"/>
      <c r="R43" s="44"/>
      <c r="S43" s="44"/>
      <c r="T43" s="44"/>
      <c r="U43" s="485"/>
      <c r="V43" s="484"/>
      <c r="W43" s="44"/>
      <c r="X43" s="44"/>
      <c r="Y43" s="44"/>
      <c r="Z43" s="485"/>
      <c r="AA43" s="484"/>
      <c r="AB43" s="44"/>
      <c r="AC43" s="447"/>
      <c r="AD43" s="447" t="s">
        <v>106</v>
      </c>
      <c r="AE43" s="485"/>
      <c r="AF43" s="484"/>
      <c r="AG43" s="44"/>
      <c r="AH43" s="44"/>
      <c r="AI43" s="44"/>
      <c r="AJ43" s="485"/>
      <c r="AK43" s="58"/>
      <c r="AL43" s="48"/>
      <c r="AM43" s="59"/>
      <c r="AN43" s="49"/>
      <c r="AO43" s="60"/>
      <c r="AP43" s="117" t="s">
        <v>63</v>
      </c>
      <c r="AQ43" s="44"/>
      <c r="AR43" s="44"/>
      <c r="AS43" s="447" t="s">
        <v>104</v>
      </c>
      <c r="AT43" s="485"/>
      <c r="AU43" s="484"/>
      <c r="AV43" s="538"/>
      <c r="AW43" s="44"/>
      <c r="AX43" s="44"/>
      <c r="AY43" s="485"/>
      <c r="AZ43" s="484"/>
      <c r="BA43" s="44"/>
      <c r="BB43" s="44"/>
      <c r="BC43" s="44"/>
      <c r="BD43" s="485"/>
      <c r="BE43" s="484"/>
      <c r="BF43" s="44"/>
      <c r="BG43" s="447" t="s">
        <v>104</v>
      </c>
      <c r="BH43" s="44"/>
      <c r="BI43" s="485"/>
      <c r="BJ43" s="484"/>
      <c r="BK43" s="44"/>
      <c r="BL43" s="44"/>
      <c r="BM43" s="44"/>
      <c r="BN43" s="485"/>
      <c r="BO43" s="484"/>
      <c r="BP43" s="44"/>
      <c r="BQ43" s="44"/>
      <c r="BR43" s="44"/>
      <c r="BS43" s="485"/>
      <c r="BT43" s="592"/>
      <c r="BU43" s="588"/>
      <c r="BV43" s="588"/>
      <c r="BW43" s="588"/>
      <c r="BX43" s="593"/>
      <c r="BY43" s="117" t="s">
        <v>63</v>
      </c>
      <c r="BZ43" s="44"/>
      <c r="CA43" s="44"/>
      <c r="CB43" s="44"/>
      <c r="CC43" s="485"/>
      <c r="CD43" s="484"/>
      <c r="CE43" s="447"/>
      <c r="CF43" s="447" t="s">
        <v>104</v>
      </c>
      <c r="CG43" s="44"/>
      <c r="CH43" s="485"/>
      <c r="CI43" s="484"/>
      <c r="CJ43" s="44"/>
      <c r="CK43" s="44"/>
      <c r="CL43" s="44"/>
      <c r="CM43" s="485"/>
      <c r="CN43" s="484"/>
      <c r="CO43" s="44"/>
      <c r="CP43" s="44"/>
      <c r="CQ43" s="44"/>
      <c r="CR43" s="485"/>
      <c r="CS43" s="484"/>
      <c r="CT43" s="447"/>
      <c r="CU43" s="447"/>
      <c r="CV43" s="44"/>
      <c r="CW43" s="485"/>
      <c r="CX43" s="484"/>
      <c r="CY43" s="44"/>
      <c r="CZ43" s="44"/>
      <c r="DA43" s="44"/>
      <c r="DB43" s="485"/>
      <c r="DC43" s="489"/>
      <c r="DD43" s="490"/>
      <c r="DE43" s="489"/>
      <c r="DF43" s="491"/>
      <c r="DG43" s="571">
        <v>4</v>
      </c>
      <c r="DH43" s="576">
        <v>75</v>
      </c>
      <c r="DI43" s="537">
        <v>5.33</v>
      </c>
    </row>
    <row r="44" spans="1:113" s="15" customFormat="1" ht="20.25" customHeight="1">
      <c r="A44" s="546" t="s">
        <v>196</v>
      </c>
      <c r="B44" s="547"/>
      <c r="C44" s="548"/>
      <c r="D44" s="549"/>
      <c r="E44" s="550"/>
      <c r="F44" s="551"/>
      <c r="G44" s="506" t="s">
        <v>63</v>
      </c>
      <c r="H44" s="538"/>
      <c r="I44" s="538"/>
      <c r="J44" s="538"/>
      <c r="K44" s="540"/>
      <c r="L44" s="539"/>
      <c r="M44" s="538"/>
      <c r="N44" s="447" t="s">
        <v>104</v>
      </c>
      <c r="O44" s="447"/>
      <c r="P44" s="540"/>
      <c r="Q44" s="539"/>
      <c r="R44" s="538"/>
      <c r="S44" s="538"/>
      <c r="T44" s="538"/>
      <c r="U44" s="540"/>
      <c r="V44" s="539"/>
      <c r="W44" s="538"/>
      <c r="X44" s="538"/>
      <c r="Y44" s="538"/>
      <c r="Z44" s="540"/>
      <c r="AA44" s="539"/>
      <c r="AB44" s="538"/>
      <c r="AC44" s="447" t="s">
        <v>106</v>
      </c>
      <c r="AD44" s="447"/>
      <c r="AE44" s="540"/>
      <c r="AF44" s="539"/>
      <c r="AG44" s="538"/>
      <c r="AH44" s="538"/>
      <c r="AI44" s="538"/>
      <c r="AJ44" s="540"/>
      <c r="AK44" s="547"/>
      <c r="AL44" s="548"/>
      <c r="AM44" s="549"/>
      <c r="AN44" s="550"/>
      <c r="AO44" s="551"/>
      <c r="AP44" s="506" t="s">
        <v>63</v>
      </c>
      <c r="AQ44" s="538"/>
      <c r="AR44" s="561" t="s">
        <v>112</v>
      </c>
      <c r="AS44" s="44"/>
      <c r="AT44" s="540"/>
      <c r="AU44" s="539"/>
      <c r="AV44" s="44"/>
      <c r="AW44" s="538"/>
      <c r="AX44" s="538"/>
      <c r="AY44" s="540"/>
      <c r="AZ44" s="539"/>
      <c r="BA44" s="538"/>
      <c r="BB44" s="538"/>
      <c r="BC44" s="44"/>
      <c r="BD44" s="540"/>
      <c r="BE44" s="539"/>
      <c r="BF44" s="447" t="s">
        <v>104</v>
      </c>
      <c r="BG44" s="44"/>
      <c r="BH44" s="538"/>
      <c r="BI44" s="540"/>
      <c r="BJ44" s="539"/>
      <c r="BK44" s="538"/>
      <c r="BL44" s="538"/>
      <c r="BM44" s="538"/>
      <c r="BN44" s="540"/>
      <c r="BO44" s="539"/>
      <c r="BP44" s="628" t="s">
        <v>108</v>
      </c>
      <c r="BQ44" s="538"/>
      <c r="BR44" s="628" t="s">
        <v>108</v>
      </c>
      <c r="BS44" s="540"/>
      <c r="BT44" s="592"/>
      <c r="BU44" s="588"/>
      <c r="BV44" s="588"/>
      <c r="BW44" s="588"/>
      <c r="BX44" s="593"/>
      <c r="BY44" s="506" t="s">
        <v>63</v>
      </c>
      <c r="BZ44" s="538"/>
      <c r="CA44" s="538"/>
      <c r="CB44" s="538"/>
      <c r="CC44" s="540"/>
      <c r="CD44" s="539"/>
      <c r="CE44" s="538"/>
      <c r="CF44" s="538"/>
      <c r="CG44" s="538"/>
      <c r="CH44" s="540"/>
      <c r="CI44" s="539"/>
      <c r="CJ44" s="538"/>
      <c r="CK44" s="538"/>
      <c r="CL44" s="538"/>
      <c r="CM44" s="540"/>
      <c r="CN44" s="539"/>
      <c r="CO44" s="538"/>
      <c r="CP44" s="538"/>
      <c r="CQ44" s="538"/>
      <c r="CR44" s="540"/>
      <c r="CS44" s="539"/>
      <c r="CT44" s="447" t="s">
        <v>104</v>
      </c>
      <c r="CU44" s="447"/>
      <c r="CV44" s="538"/>
      <c r="CW44" s="540"/>
      <c r="CX44" s="539"/>
      <c r="CY44" s="538"/>
      <c r="CZ44" s="538"/>
      <c r="DA44" s="538"/>
      <c r="DB44" s="540"/>
      <c r="DC44" s="543"/>
      <c r="DD44" s="544"/>
      <c r="DE44" s="543"/>
      <c r="DF44" s="545"/>
      <c r="DG44" s="571">
        <v>4</v>
      </c>
      <c r="DH44" s="576">
        <v>94</v>
      </c>
      <c r="DI44" s="537">
        <v>4.26</v>
      </c>
    </row>
    <row r="45" spans="1:113" s="15" customFormat="1" ht="20.25" customHeight="1">
      <c r="A45" s="546" t="s">
        <v>207</v>
      </c>
      <c r="B45" s="547"/>
      <c r="C45" s="548"/>
      <c r="D45" s="549"/>
      <c r="E45" s="550"/>
      <c r="F45" s="551"/>
      <c r="G45" s="506" t="s">
        <v>63</v>
      </c>
      <c r="H45" s="538"/>
      <c r="I45" s="538"/>
      <c r="J45" s="538"/>
      <c r="K45" s="540"/>
      <c r="L45" s="539"/>
      <c r="M45" s="538"/>
      <c r="N45" s="447"/>
      <c r="O45" s="447" t="s">
        <v>104</v>
      </c>
      <c r="P45" s="540"/>
      <c r="Q45" s="539"/>
      <c r="R45" s="538"/>
      <c r="S45" s="538"/>
      <c r="T45" s="538"/>
      <c r="U45" s="540"/>
      <c r="V45" s="539"/>
      <c r="W45" s="538"/>
      <c r="X45" s="538"/>
      <c r="Y45" s="538"/>
      <c r="Z45" s="540"/>
      <c r="AA45" s="539"/>
      <c r="AB45" s="538"/>
      <c r="AC45" s="447"/>
      <c r="AD45" s="447" t="s">
        <v>106</v>
      </c>
      <c r="AE45" s="540"/>
      <c r="AF45" s="539"/>
      <c r="AG45" s="538"/>
      <c r="AH45" s="538"/>
      <c r="AI45" s="538"/>
      <c r="AJ45" s="540"/>
      <c r="AK45" s="547"/>
      <c r="AL45" s="548"/>
      <c r="AM45" s="549"/>
      <c r="AN45" s="550"/>
      <c r="AO45" s="551"/>
      <c r="AP45" s="506" t="s">
        <v>63</v>
      </c>
      <c r="AQ45" s="538"/>
      <c r="AR45" s="538"/>
      <c r="AS45" s="447" t="s">
        <v>104</v>
      </c>
      <c r="AT45" s="540"/>
      <c r="AU45" s="539"/>
      <c r="AV45" s="538"/>
      <c r="AW45" s="538"/>
      <c r="AX45" s="538"/>
      <c r="AY45" s="540"/>
      <c r="AZ45" s="539"/>
      <c r="BA45" s="538"/>
      <c r="BB45" s="538"/>
      <c r="BC45" s="44"/>
      <c r="BD45" s="540"/>
      <c r="BE45" s="539"/>
      <c r="BF45" s="538"/>
      <c r="BG45" s="447" t="s">
        <v>104</v>
      </c>
      <c r="BH45" s="538"/>
      <c r="BI45" s="540"/>
      <c r="BJ45" s="539"/>
      <c r="BK45" s="538"/>
      <c r="BL45" s="538"/>
      <c r="BM45" s="538"/>
      <c r="BN45" s="540"/>
      <c r="BO45" s="539"/>
      <c r="BP45" s="629"/>
      <c r="BQ45" s="538"/>
      <c r="BR45" s="629"/>
      <c r="BS45" s="540"/>
      <c r="BT45" s="592"/>
      <c r="BU45" s="588"/>
      <c r="BV45" s="588"/>
      <c r="BW45" s="588"/>
      <c r="BX45" s="593"/>
      <c r="BY45" s="506" t="s">
        <v>63</v>
      </c>
      <c r="BZ45" s="538"/>
      <c r="CA45" s="628" t="s">
        <v>108</v>
      </c>
      <c r="CB45" s="538"/>
      <c r="CC45" s="540"/>
      <c r="CD45" s="539"/>
      <c r="CE45" s="538"/>
      <c r="CF45" s="538"/>
      <c r="CG45" s="538"/>
      <c r="CH45" s="540"/>
      <c r="CI45" s="539"/>
      <c r="CJ45" s="538"/>
      <c r="CK45" s="538"/>
      <c r="CL45" s="538"/>
      <c r="CM45" s="540"/>
      <c r="CN45" s="539"/>
      <c r="CO45" s="538"/>
      <c r="CP45" s="538"/>
      <c r="CQ45" s="538"/>
      <c r="CR45" s="540"/>
      <c r="CS45" s="539"/>
      <c r="CT45" s="447"/>
      <c r="CU45" s="447" t="s">
        <v>104</v>
      </c>
      <c r="CV45" s="538"/>
      <c r="CW45" s="540"/>
      <c r="CX45" s="539"/>
      <c r="CY45" s="538"/>
      <c r="CZ45" s="538"/>
      <c r="DA45" s="538"/>
      <c r="DB45" s="540"/>
      <c r="DC45" s="543"/>
      <c r="DD45" s="544"/>
      <c r="DE45" s="543"/>
      <c r="DF45" s="545"/>
      <c r="DG45" s="571">
        <v>4</v>
      </c>
      <c r="DH45" s="576">
        <v>75</v>
      </c>
      <c r="DI45" s="537">
        <v>5.33</v>
      </c>
    </row>
    <row r="46" spans="1:113" s="15" customFormat="1" ht="20.25" customHeight="1">
      <c r="A46" s="535" t="s">
        <v>197</v>
      </c>
      <c r="B46" s="153"/>
      <c r="C46" s="42"/>
      <c r="D46" s="59"/>
      <c r="E46" s="42"/>
      <c r="F46" s="60"/>
      <c r="G46" s="117" t="s">
        <v>63</v>
      </c>
      <c r="H46" s="44"/>
      <c r="I46" s="44"/>
      <c r="J46" s="44"/>
      <c r="K46" s="485"/>
      <c r="L46" s="484"/>
      <c r="M46" s="44"/>
      <c r="N46" s="447" t="s">
        <v>104</v>
      </c>
      <c r="O46" s="447"/>
      <c r="P46" s="485"/>
      <c r="Q46" s="484"/>
      <c r="R46" s="44"/>
      <c r="S46" s="44"/>
      <c r="T46" s="44"/>
      <c r="U46" s="485"/>
      <c r="V46" s="484"/>
      <c r="W46" s="44"/>
      <c r="X46" s="44"/>
      <c r="Y46" s="44"/>
      <c r="Z46" s="485"/>
      <c r="AA46" s="484"/>
      <c r="AB46" s="44"/>
      <c r="AC46" s="447" t="s">
        <v>106</v>
      </c>
      <c r="AD46" s="447"/>
      <c r="AE46" s="485"/>
      <c r="AF46" s="484"/>
      <c r="AG46" s="44"/>
      <c r="AH46" s="44"/>
      <c r="AI46" s="44"/>
      <c r="AJ46" s="485"/>
      <c r="AK46" s="153"/>
      <c r="AL46" s="42"/>
      <c r="AM46" s="59"/>
      <c r="AN46" s="42"/>
      <c r="AO46" s="60"/>
      <c r="AP46" s="117" t="s">
        <v>63</v>
      </c>
      <c r="AQ46" s="44"/>
      <c r="AR46" s="561" t="s">
        <v>112</v>
      </c>
      <c r="AS46" s="44"/>
      <c r="AT46" s="485"/>
      <c r="AU46" s="484"/>
      <c r="AV46" s="44"/>
      <c r="AW46" s="44"/>
      <c r="AX46" s="44"/>
      <c r="AY46" s="485"/>
      <c r="AZ46" s="484"/>
      <c r="BA46" s="44"/>
      <c r="BB46" s="44"/>
      <c r="BC46" s="44"/>
      <c r="BD46" s="485"/>
      <c r="BE46" s="484"/>
      <c r="BF46" s="447" t="s">
        <v>104</v>
      </c>
      <c r="BG46" s="44"/>
      <c r="BH46" s="44"/>
      <c r="BI46" s="485"/>
      <c r="BJ46" s="484"/>
      <c r="BK46" s="44"/>
      <c r="BL46" s="44"/>
      <c r="BM46" s="44"/>
      <c r="BN46" s="485"/>
      <c r="BO46" s="484"/>
      <c r="BP46" s="628" t="s">
        <v>108</v>
      </c>
      <c r="BQ46" s="44"/>
      <c r="BR46" s="628" t="s">
        <v>108</v>
      </c>
      <c r="BS46" s="485"/>
      <c r="BT46" s="592"/>
      <c r="BU46" s="588"/>
      <c r="BV46" s="588"/>
      <c r="BW46" s="588"/>
      <c r="BX46" s="593"/>
      <c r="BY46" s="117" t="s">
        <v>63</v>
      </c>
      <c r="BZ46" s="44"/>
      <c r="CA46" s="629"/>
      <c r="CB46" s="44"/>
      <c r="CC46" s="485"/>
      <c r="CD46" s="484"/>
      <c r="CE46" s="538"/>
      <c r="CF46" s="44"/>
      <c r="CG46" s="44"/>
      <c r="CH46" s="485"/>
      <c r="CI46" s="484"/>
      <c r="CJ46" s="44"/>
      <c r="CK46" s="44"/>
      <c r="CL46" s="44"/>
      <c r="CM46" s="485"/>
      <c r="CN46" s="484"/>
      <c r="CO46" s="44"/>
      <c r="CP46" s="44"/>
      <c r="CQ46" s="44"/>
      <c r="CR46" s="485"/>
      <c r="CS46" s="484"/>
      <c r="CT46" s="447" t="s">
        <v>104</v>
      </c>
      <c r="CU46" s="447"/>
      <c r="CV46" s="44"/>
      <c r="CW46" s="485"/>
      <c r="CX46" s="484"/>
      <c r="CY46" s="44"/>
      <c r="CZ46" s="44"/>
      <c r="DA46" s="44"/>
      <c r="DB46" s="485"/>
      <c r="DC46" s="489"/>
      <c r="DD46" s="490"/>
      <c r="DE46" s="489"/>
      <c r="DF46" s="491"/>
      <c r="DG46" s="571">
        <v>4</v>
      </c>
      <c r="DH46" s="576">
        <v>94</v>
      </c>
      <c r="DI46" s="537">
        <v>4.26</v>
      </c>
    </row>
    <row r="47" spans="1:113" s="15" customFormat="1" ht="20.25" customHeight="1">
      <c r="A47" s="493" t="s">
        <v>208</v>
      </c>
      <c r="B47" s="153"/>
      <c r="C47" s="152"/>
      <c r="D47" s="59"/>
      <c r="E47" s="152"/>
      <c r="F47" s="60"/>
      <c r="G47" s="117" t="s">
        <v>63</v>
      </c>
      <c r="H47" s="44"/>
      <c r="I47" s="44"/>
      <c r="J47" s="44"/>
      <c r="K47" s="485"/>
      <c r="L47" s="484"/>
      <c r="M47" s="44"/>
      <c r="N47" s="447"/>
      <c r="O47" s="447" t="s">
        <v>104</v>
      </c>
      <c r="P47" s="485"/>
      <c r="Q47" s="484"/>
      <c r="R47" s="44"/>
      <c r="S47" s="44"/>
      <c r="T47" s="44"/>
      <c r="U47" s="485"/>
      <c r="V47" s="484"/>
      <c r="W47" s="44"/>
      <c r="X47" s="44"/>
      <c r="Y47" s="44"/>
      <c r="Z47" s="485"/>
      <c r="AA47" s="484"/>
      <c r="AB47" s="44"/>
      <c r="AC47" s="447"/>
      <c r="AD47" s="447" t="s">
        <v>106</v>
      </c>
      <c r="AE47" s="485"/>
      <c r="AF47" s="484"/>
      <c r="AG47" s="44"/>
      <c r="AH47" s="44"/>
      <c r="AI47" s="44"/>
      <c r="AJ47" s="485"/>
      <c r="AK47" s="153"/>
      <c r="AL47" s="152"/>
      <c r="AM47" s="59"/>
      <c r="AN47" s="152"/>
      <c r="AO47" s="60"/>
      <c r="AP47" s="117" t="s">
        <v>63</v>
      </c>
      <c r="AQ47" s="44"/>
      <c r="AR47" s="44"/>
      <c r="AS47" s="447" t="s">
        <v>104</v>
      </c>
      <c r="AT47" s="485"/>
      <c r="AU47" s="484"/>
      <c r="AV47" s="538"/>
      <c r="AW47" s="44"/>
      <c r="AX47" s="44"/>
      <c r="AY47" s="485"/>
      <c r="AZ47" s="484"/>
      <c r="BA47" s="44"/>
      <c r="BB47" s="44"/>
      <c r="BC47" s="44"/>
      <c r="BD47" s="485"/>
      <c r="BE47" s="484"/>
      <c r="BF47" s="44"/>
      <c r="BG47" s="447" t="s">
        <v>104</v>
      </c>
      <c r="BH47" s="44"/>
      <c r="BI47" s="485"/>
      <c r="BJ47" s="484"/>
      <c r="BK47" s="44"/>
      <c r="BL47" s="44"/>
      <c r="BM47" s="44"/>
      <c r="BN47" s="485"/>
      <c r="BO47" s="484"/>
      <c r="BP47" s="629"/>
      <c r="BQ47" s="44"/>
      <c r="BR47" s="629"/>
      <c r="BS47" s="485"/>
      <c r="BT47" s="592"/>
      <c r="BU47" s="588"/>
      <c r="BV47" s="588"/>
      <c r="BW47" s="588"/>
      <c r="BX47" s="593"/>
      <c r="BY47" s="117" t="s">
        <v>63</v>
      </c>
      <c r="BZ47" s="44"/>
      <c r="CA47" s="628" t="s">
        <v>108</v>
      </c>
      <c r="CB47" s="44"/>
      <c r="CC47" s="485"/>
      <c r="CD47" s="484"/>
      <c r="CE47" s="538"/>
      <c r="CF47" s="44"/>
      <c r="CG47" s="44"/>
      <c r="CH47" s="485"/>
      <c r="CI47" s="484"/>
      <c r="CJ47" s="44"/>
      <c r="CK47" s="44"/>
      <c r="CL47" s="44"/>
      <c r="CM47" s="485"/>
      <c r="CN47" s="484"/>
      <c r="CO47" s="44"/>
      <c r="CP47" s="44"/>
      <c r="CQ47" s="44"/>
      <c r="CR47" s="485"/>
      <c r="CS47" s="484"/>
      <c r="CT47" s="447"/>
      <c r="CU47" s="447" t="s">
        <v>104</v>
      </c>
      <c r="CV47" s="44"/>
      <c r="CW47" s="485"/>
      <c r="CX47" s="484"/>
      <c r="CY47" s="44"/>
      <c r="CZ47" s="44"/>
      <c r="DA47" s="44"/>
      <c r="DB47" s="485"/>
      <c r="DC47" s="489"/>
      <c r="DD47" s="490"/>
      <c r="DE47" s="489"/>
      <c r="DF47" s="491"/>
      <c r="DG47" s="571">
        <v>4</v>
      </c>
      <c r="DH47" s="576">
        <v>75</v>
      </c>
      <c r="DI47" s="537">
        <v>5.33</v>
      </c>
    </row>
    <row r="48" spans="1:113" s="15" customFormat="1" ht="20.25" customHeight="1" thickBot="1">
      <c r="A48" s="546" t="s">
        <v>198</v>
      </c>
      <c r="B48" s="552"/>
      <c r="C48" s="553"/>
      <c r="D48" s="554"/>
      <c r="E48" s="555"/>
      <c r="F48" s="556"/>
      <c r="G48" s="506" t="s">
        <v>63</v>
      </c>
      <c r="H48" s="538"/>
      <c r="I48" s="538"/>
      <c r="J48" s="538"/>
      <c r="K48" s="540"/>
      <c r="L48" s="539"/>
      <c r="M48" s="538"/>
      <c r="N48" s="447" t="s">
        <v>104</v>
      </c>
      <c r="O48" s="447"/>
      <c r="P48" s="540"/>
      <c r="Q48" s="539"/>
      <c r="R48" s="538"/>
      <c r="S48" s="538"/>
      <c r="T48" s="538"/>
      <c r="U48" s="540"/>
      <c r="V48" s="539"/>
      <c r="W48" s="538"/>
      <c r="X48" s="538"/>
      <c r="Y48" s="538"/>
      <c r="Z48" s="540"/>
      <c r="AA48" s="539"/>
      <c r="AB48" s="538"/>
      <c r="AC48" s="447" t="s">
        <v>106</v>
      </c>
      <c r="AD48" s="447"/>
      <c r="AE48" s="540"/>
      <c r="AF48" s="539"/>
      <c r="AG48" s="538"/>
      <c r="AH48" s="538"/>
      <c r="AI48" s="538"/>
      <c r="AJ48" s="540"/>
      <c r="AK48" s="552"/>
      <c r="AL48" s="553"/>
      <c r="AM48" s="554"/>
      <c r="AN48" s="555"/>
      <c r="AO48" s="556"/>
      <c r="AP48" s="506" t="s">
        <v>63</v>
      </c>
      <c r="AQ48" s="538"/>
      <c r="AR48" s="561" t="s">
        <v>112</v>
      </c>
      <c r="AS48" s="44"/>
      <c r="AT48" s="540"/>
      <c r="AU48" s="539"/>
      <c r="AV48" s="44"/>
      <c r="AW48" s="538"/>
      <c r="AX48" s="538"/>
      <c r="AY48" s="540"/>
      <c r="AZ48" s="539"/>
      <c r="BA48" s="538"/>
      <c r="BB48" s="538"/>
      <c r="BC48" s="44"/>
      <c r="BD48" s="540"/>
      <c r="BE48" s="539"/>
      <c r="BF48" s="447" t="s">
        <v>104</v>
      </c>
      <c r="BG48" s="44"/>
      <c r="BH48" s="538"/>
      <c r="BI48" s="540"/>
      <c r="BJ48" s="539"/>
      <c r="BK48" s="538"/>
      <c r="BL48" s="538"/>
      <c r="BM48" s="538"/>
      <c r="BN48" s="540"/>
      <c r="BO48" s="539"/>
      <c r="BP48" s="628" t="s">
        <v>108</v>
      </c>
      <c r="BQ48" s="538"/>
      <c r="BR48" s="628" t="s">
        <v>108</v>
      </c>
      <c r="BS48" s="540"/>
      <c r="BT48" s="592"/>
      <c r="BU48" s="588"/>
      <c r="BV48" s="588"/>
      <c r="BW48" s="588"/>
      <c r="BX48" s="593"/>
      <c r="BY48" s="506" t="s">
        <v>63</v>
      </c>
      <c r="BZ48" s="538"/>
      <c r="CA48" s="629"/>
      <c r="CB48" s="538"/>
      <c r="CC48" s="540"/>
      <c r="CD48" s="539"/>
      <c r="CE48" s="538"/>
      <c r="CF48" s="538"/>
      <c r="CG48" s="538"/>
      <c r="CH48" s="540"/>
      <c r="CI48" s="539"/>
      <c r="CJ48" s="538"/>
      <c r="CK48" s="538"/>
      <c r="CL48" s="538"/>
      <c r="CM48" s="540"/>
      <c r="CN48" s="539"/>
      <c r="CO48" s="538"/>
      <c r="CP48" s="538"/>
      <c r="CQ48" s="538"/>
      <c r="CR48" s="540"/>
      <c r="CS48" s="539"/>
      <c r="CT48" s="447" t="s">
        <v>104</v>
      </c>
      <c r="CU48" s="447"/>
      <c r="CV48" s="538"/>
      <c r="CW48" s="540"/>
      <c r="CX48" s="539"/>
      <c r="CY48" s="538"/>
      <c r="CZ48" s="538"/>
      <c r="DA48" s="538"/>
      <c r="DB48" s="540"/>
      <c r="DC48" s="543"/>
      <c r="DD48" s="544"/>
      <c r="DE48" s="543"/>
      <c r="DF48" s="545"/>
      <c r="DG48" s="571">
        <v>4</v>
      </c>
      <c r="DH48" s="576">
        <v>94</v>
      </c>
      <c r="DI48" s="537">
        <v>4.26</v>
      </c>
    </row>
    <row r="49" spans="1:113" s="15" customFormat="1" ht="20.25" customHeight="1" thickBot="1">
      <c r="A49" s="546" t="s">
        <v>209</v>
      </c>
      <c r="B49" s="557"/>
      <c r="C49" s="558"/>
      <c r="D49" s="559"/>
      <c r="E49" s="559"/>
      <c r="F49" s="560"/>
      <c r="G49" s="506" t="s">
        <v>63</v>
      </c>
      <c r="H49" s="538"/>
      <c r="I49" s="538"/>
      <c r="J49" s="538"/>
      <c r="K49" s="540"/>
      <c r="L49" s="539"/>
      <c r="M49" s="538"/>
      <c r="N49" s="447"/>
      <c r="O49" s="447" t="s">
        <v>104</v>
      </c>
      <c r="P49" s="540"/>
      <c r="Q49" s="539"/>
      <c r="R49" s="538"/>
      <c r="S49" s="538"/>
      <c r="T49" s="538"/>
      <c r="U49" s="540"/>
      <c r="V49" s="539"/>
      <c r="W49" s="538"/>
      <c r="X49" s="538"/>
      <c r="Y49" s="538"/>
      <c r="Z49" s="540"/>
      <c r="AA49" s="539"/>
      <c r="AB49" s="538"/>
      <c r="AC49" s="447"/>
      <c r="AD49" s="447" t="s">
        <v>106</v>
      </c>
      <c r="AE49" s="540"/>
      <c r="AF49" s="539"/>
      <c r="AG49" s="538"/>
      <c r="AH49" s="538"/>
      <c r="AI49" s="538"/>
      <c r="AJ49" s="540"/>
      <c r="AK49" s="557"/>
      <c r="AL49" s="558"/>
      <c r="AM49" s="559"/>
      <c r="AN49" s="559"/>
      <c r="AO49" s="560"/>
      <c r="AP49" s="506" t="s">
        <v>63</v>
      </c>
      <c r="AQ49" s="538"/>
      <c r="AR49" s="44"/>
      <c r="AS49" s="447" t="s">
        <v>104</v>
      </c>
      <c r="AT49" s="540"/>
      <c r="AU49" s="539"/>
      <c r="AV49" s="538"/>
      <c r="AW49" s="538"/>
      <c r="AX49" s="538"/>
      <c r="AY49" s="540"/>
      <c r="AZ49" s="539"/>
      <c r="BA49" s="538"/>
      <c r="BB49" s="538"/>
      <c r="BC49" s="44"/>
      <c r="BD49" s="540"/>
      <c r="BE49" s="539"/>
      <c r="BF49" s="44"/>
      <c r="BG49" s="447" t="s">
        <v>104</v>
      </c>
      <c r="BH49" s="538"/>
      <c r="BI49" s="540"/>
      <c r="BJ49" s="539"/>
      <c r="BK49" s="538"/>
      <c r="BL49" s="538"/>
      <c r="BM49" s="538"/>
      <c r="BN49" s="540"/>
      <c r="BO49" s="539"/>
      <c r="BP49" s="629"/>
      <c r="BQ49" s="538"/>
      <c r="BR49" s="629"/>
      <c r="BS49" s="540"/>
      <c r="BT49" s="592"/>
      <c r="BU49" s="588"/>
      <c r="BV49" s="588"/>
      <c r="BW49" s="588"/>
      <c r="BX49" s="593"/>
      <c r="BY49" s="506" t="s">
        <v>63</v>
      </c>
      <c r="BZ49" s="538"/>
      <c r="CA49" s="628" t="s">
        <v>108</v>
      </c>
      <c r="CB49" s="538"/>
      <c r="CC49" s="540"/>
      <c r="CD49" s="539"/>
      <c r="CE49" s="538"/>
      <c r="CF49" s="538"/>
      <c r="CG49" s="538"/>
      <c r="CH49" s="540"/>
      <c r="CI49" s="539"/>
      <c r="CJ49" s="538"/>
      <c r="CK49" s="538"/>
      <c r="CL49" s="538"/>
      <c r="CM49" s="540"/>
      <c r="CN49" s="539"/>
      <c r="CO49" s="538"/>
      <c r="CP49" s="538"/>
      <c r="CQ49" s="538"/>
      <c r="CR49" s="540"/>
      <c r="CS49" s="539"/>
      <c r="CT49" s="447"/>
      <c r="CU49" s="447" t="s">
        <v>104</v>
      </c>
      <c r="CV49" s="538"/>
      <c r="CW49" s="540"/>
      <c r="CX49" s="539"/>
      <c r="CY49" s="538"/>
      <c r="CZ49" s="538"/>
      <c r="DA49" s="538"/>
      <c r="DB49" s="540"/>
      <c r="DC49" s="543"/>
      <c r="DD49" s="544"/>
      <c r="DE49" s="543"/>
      <c r="DF49" s="545"/>
      <c r="DG49" s="571">
        <v>4</v>
      </c>
      <c r="DH49" s="576">
        <v>75</v>
      </c>
      <c r="DI49" s="537">
        <v>5.33</v>
      </c>
    </row>
    <row r="50" spans="1:113" s="15" customFormat="1" ht="20.25" customHeight="1" thickBot="1">
      <c r="A50" s="493" t="s">
        <v>199</v>
      </c>
      <c r="B50" s="224"/>
      <c r="C50" s="214"/>
      <c r="D50" s="214"/>
      <c r="E50" s="214"/>
      <c r="F50" s="225"/>
      <c r="G50" s="117" t="s">
        <v>63</v>
      </c>
      <c r="H50" s="44"/>
      <c r="I50" s="44"/>
      <c r="J50" s="44"/>
      <c r="K50" s="485"/>
      <c r="L50" s="484"/>
      <c r="M50" s="44"/>
      <c r="N50" s="447" t="s">
        <v>104</v>
      </c>
      <c r="O50" s="447"/>
      <c r="P50" s="485"/>
      <c r="Q50" s="484"/>
      <c r="R50" s="44"/>
      <c r="S50" s="44"/>
      <c r="T50" s="44"/>
      <c r="U50" s="485"/>
      <c r="V50" s="484"/>
      <c r="W50" s="44"/>
      <c r="X50" s="44"/>
      <c r="Y50" s="44"/>
      <c r="Z50" s="485"/>
      <c r="AA50" s="484"/>
      <c r="AB50" s="44"/>
      <c r="AC50" s="447" t="s">
        <v>106</v>
      </c>
      <c r="AD50" s="447"/>
      <c r="AE50" s="485"/>
      <c r="AF50" s="484"/>
      <c r="AG50" s="44"/>
      <c r="AH50" s="44"/>
      <c r="AI50" s="44"/>
      <c r="AJ50" s="485"/>
      <c r="AK50" s="224"/>
      <c r="AL50" s="214"/>
      <c r="AM50" s="214"/>
      <c r="AN50" s="214"/>
      <c r="AO50" s="225"/>
      <c r="AP50" s="117" t="s">
        <v>63</v>
      </c>
      <c r="AQ50" s="44"/>
      <c r="AR50" s="561"/>
      <c r="AS50" s="561" t="s">
        <v>112</v>
      </c>
      <c r="AT50" s="485"/>
      <c r="AU50" s="484"/>
      <c r="AV50" s="44"/>
      <c r="AW50" s="44"/>
      <c r="AX50" s="44"/>
      <c r="AY50" s="485"/>
      <c r="AZ50" s="484"/>
      <c r="BA50" s="44"/>
      <c r="BB50" s="44"/>
      <c r="BC50" s="44"/>
      <c r="BD50" s="485"/>
      <c r="BE50" s="484"/>
      <c r="BF50" s="561"/>
      <c r="BG50" s="447" t="s">
        <v>104</v>
      </c>
      <c r="BH50" s="44"/>
      <c r="BI50" s="485"/>
      <c r="BJ50" s="484"/>
      <c r="BK50" s="44"/>
      <c r="BL50" s="44"/>
      <c r="BM50" s="44"/>
      <c r="BN50" s="485"/>
      <c r="BO50" s="484"/>
      <c r="BP50" s="628" t="s">
        <v>108</v>
      </c>
      <c r="BQ50" s="44"/>
      <c r="BR50" s="628" t="s">
        <v>108</v>
      </c>
      <c r="BS50" s="485"/>
      <c r="BT50" s="592"/>
      <c r="BU50" s="588"/>
      <c r="BV50" s="588"/>
      <c r="BW50" s="588"/>
      <c r="BX50" s="593"/>
      <c r="BY50" s="117" t="s">
        <v>63</v>
      </c>
      <c r="BZ50" s="44"/>
      <c r="CA50" s="629"/>
      <c r="CB50" s="44"/>
      <c r="CC50" s="485"/>
      <c r="CD50" s="484"/>
      <c r="CE50" s="538"/>
      <c r="CF50" s="44"/>
      <c r="CG50" s="44"/>
      <c r="CH50" s="485"/>
      <c r="CI50" s="484"/>
      <c r="CJ50" s="44"/>
      <c r="CK50" s="44"/>
      <c r="CL50" s="44"/>
      <c r="CM50" s="485"/>
      <c r="CN50" s="484"/>
      <c r="CO50" s="44"/>
      <c r="CP50" s="44"/>
      <c r="CQ50" s="44"/>
      <c r="CR50" s="485"/>
      <c r="CS50" s="484"/>
      <c r="CT50" s="561"/>
      <c r="CU50" s="447" t="s">
        <v>104</v>
      </c>
      <c r="CV50" s="44"/>
      <c r="CW50" s="485"/>
      <c r="CX50" s="484"/>
      <c r="CY50" s="44"/>
      <c r="CZ50" s="44"/>
      <c r="DA50" s="44"/>
      <c r="DB50" s="485"/>
      <c r="DC50" s="489"/>
      <c r="DD50" s="490"/>
      <c r="DE50" s="489"/>
      <c r="DF50" s="491"/>
      <c r="DG50" s="571">
        <v>4</v>
      </c>
      <c r="DH50" s="576">
        <v>94</v>
      </c>
      <c r="DI50" s="537">
        <v>4.26</v>
      </c>
    </row>
    <row r="51" spans="1:113" s="15" customFormat="1" ht="20.25" customHeight="1" thickBot="1">
      <c r="A51" s="493" t="s">
        <v>210</v>
      </c>
      <c r="B51" s="224"/>
      <c r="C51" s="214"/>
      <c r="D51" s="214"/>
      <c r="E51" s="214"/>
      <c r="F51" s="225"/>
      <c r="G51" s="117" t="s">
        <v>63</v>
      </c>
      <c r="H51" s="44"/>
      <c r="I51" s="44"/>
      <c r="J51" s="44"/>
      <c r="K51" s="485"/>
      <c r="L51" s="484"/>
      <c r="M51" s="44"/>
      <c r="N51" s="447"/>
      <c r="O51" s="447" t="s">
        <v>104</v>
      </c>
      <c r="P51" s="485"/>
      <c r="Q51" s="484"/>
      <c r="R51" s="44"/>
      <c r="S51" s="44"/>
      <c r="T51" s="44"/>
      <c r="U51" s="485"/>
      <c r="V51" s="484"/>
      <c r="W51" s="44"/>
      <c r="X51" s="44"/>
      <c r="Y51" s="44"/>
      <c r="Z51" s="485"/>
      <c r="AA51" s="484"/>
      <c r="AB51" s="44"/>
      <c r="AC51" s="447"/>
      <c r="AD51" s="447" t="s">
        <v>106</v>
      </c>
      <c r="AE51" s="485"/>
      <c r="AF51" s="484"/>
      <c r="AG51" s="44"/>
      <c r="AH51" s="44"/>
      <c r="AI51" s="44"/>
      <c r="AJ51" s="485"/>
      <c r="AK51" s="224"/>
      <c r="AL51" s="214"/>
      <c r="AM51" s="214"/>
      <c r="AN51" s="214"/>
      <c r="AO51" s="225"/>
      <c r="AP51" s="117" t="s">
        <v>63</v>
      </c>
      <c r="AQ51" s="44"/>
      <c r="AR51" s="447" t="s">
        <v>104</v>
      </c>
      <c r="AS51" s="538"/>
      <c r="AT51" s="485"/>
      <c r="AU51" s="484"/>
      <c r="AV51" s="538"/>
      <c r="AW51" s="44"/>
      <c r="AX51" s="44"/>
      <c r="AY51" s="485"/>
      <c r="AZ51" s="484"/>
      <c r="BA51" s="44"/>
      <c r="BB51" s="44"/>
      <c r="BC51" s="44"/>
      <c r="BD51" s="485"/>
      <c r="BE51" s="484"/>
      <c r="BF51" s="447" t="s">
        <v>104</v>
      </c>
      <c r="BG51" s="538"/>
      <c r="BH51" s="44"/>
      <c r="BI51" s="485"/>
      <c r="BJ51" s="484"/>
      <c r="BK51" s="44"/>
      <c r="BL51" s="44"/>
      <c r="BM51" s="44"/>
      <c r="BN51" s="485"/>
      <c r="BO51" s="44"/>
      <c r="BP51" s="44"/>
      <c r="BQ51" s="44"/>
      <c r="BR51" s="44"/>
      <c r="BS51" s="485"/>
      <c r="BT51" s="592"/>
      <c r="BU51" s="588"/>
      <c r="BV51" s="588"/>
      <c r="BW51" s="588"/>
      <c r="BX51" s="593"/>
      <c r="BY51" s="117" t="s">
        <v>63</v>
      </c>
      <c r="BZ51" s="39"/>
      <c r="CA51" s="628" t="s">
        <v>108</v>
      </c>
      <c r="CB51" s="44"/>
      <c r="CC51" s="485"/>
      <c r="CD51" s="626"/>
      <c r="CE51" s="518"/>
      <c r="CF51" s="39"/>
      <c r="CG51" s="44"/>
      <c r="CH51" s="485"/>
      <c r="CI51" s="75"/>
      <c r="CJ51" s="39"/>
      <c r="CK51" s="4"/>
      <c r="CL51" s="44"/>
      <c r="CM51" s="485"/>
      <c r="CN51" s="75"/>
      <c r="CO51" s="39"/>
      <c r="CP51" s="39"/>
      <c r="CQ51" s="44"/>
      <c r="CR51" s="485"/>
      <c r="CS51" s="75"/>
      <c r="CT51" s="447" t="s">
        <v>104</v>
      </c>
      <c r="CU51" s="447"/>
      <c r="CV51" s="44"/>
      <c r="CW51" s="485"/>
      <c r="CX51" s="75"/>
      <c r="CY51" s="39"/>
      <c r="CZ51" s="39"/>
      <c r="DA51" s="44"/>
      <c r="DB51" s="485"/>
      <c r="DC51" s="489"/>
      <c r="DD51" s="490"/>
      <c r="DE51" s="489"/>
      <c r="DF51" s="491"/>
      <c r="DG51" s="571">
        <v>4</v>
      </c>
      <c r="DH51" s="576">
        <v>75</v>
      </c>
      <c r="DI51" s="537">
        <v>5.33</v>
      </c>
    </row>
    <row r="52" spans="1:113" s="15" customFormat="1" ht="20.25" customHeight="1" thickBot="1">
      <c r="A52" s="55" t="s">
        <v>225</v>
      </c>
      <c r="B52" s="224"/>
      <c r="C52" s="214"/>
      <c r="D52" s="214"/>
      <c r="E52" s="214"/>
      <c r="F52" s="225"/>
      <c r="G52" s="117" t="s">
        <v>63</v>
      </c>
      <c r="H52" s="44"/>
      <c r="I52" s="83"/>
      <c r="J52" s="44"/>
      <c r="K52" s="613"/>
      <c r="L52" s="483"/>
      <c r="M52" s="614"/>
      <c r="N52" s="615"/>
      <c r="O52" s="447"/>
      <c r="P52" s="613"/>
      <c r="Q52" s="483"/>
      <c r="R52" s="50"/>
      <c r="S52" s="83"/>
      <c r="T52" s="44"/>
      <c r="U52" s="613"/>
      <c r="V52" s="483"/>
      <c r="W52" s="614"/>
      <c r="X52" s="83"/>
      <c r="Y52" s="44"/>
      <c r="Z52" s="613"/>
      <c r="AA52" s="483"/>
      <c r="AB52" s="50"/>
      <c r="AC52" s="616"/>
      <c r="AD52" s="447"/>
      <c r="AE52" s="617"/>
      <c r="AF52" s="618"/>
      <c r="AG52" s="181"/>
      <c r="AH52" s="177"/>
      <c r="AI52" s="44"/>
      <c r="AJ52" s="613"/>
      <c r="AK52" s="224"/>
      <c r="AL52" s="214"/>
      <c r="AM52" s="214"/>
      <c r="AN52" s="214"/>
      <c r="AO52" s="225"/>
      <c r="AP52" s="117"/>
      <c r="AQ52" s="614"/>
      <c r="AR52" s="83"/>
      <c r="AS52" s="44"/>
      <c r="AT52" s="613"/>
      <c r="AU52" s="483"/>
      <c r="AV52" s="538"/>
      <c r="AW52" s="83"/>
      <c r="AX52" s="44"/>
      <c r="AY52" s="613"/>
      <c r="AZ52" s="483"/>
      <c r="BA52" s="50"/>
      <c r="BB52" s="83"/>
      <c r="BC52" s="44"/>
      <c r="BD52" s="613"/>
      <c r="BE52" s="483"/>
      <c r="BF52" s="50"/>
      <c r="BG52" s="44"/>
      <c r="BH52" s="44"/>
      <c r="BI52" s="617"/>
      <c r="BJ52" s="618"/>
      <c r="BK52" s="44"/>
      <c r="BL52" s="44"/>
      <c r="BM52" s="44"/>
      <c r="BN52" s="613"/>
      <c r="BO52" s="44"/>
      <c r="BP52" s="44"/>
      <c r="BQ52" s="177"/>
      <c r="BR52" s="44"/>
      <c r="BS52" s="613"/>
      <c r="BT52" s="619"/>
      <c r="BU52" s="620"/>
      <c r="BV52" s="594"/>
      <c r="BW52" s="588"/>
      <c r="BX52" s="621"/>
      <c r="BY52" s="117" t="s">
        <v>63</v>
      </c>
      <c r="BZ52" s="181"/>
      <c r="CA52" s="137"/>
      <c r="CB52" s="44"/>
      <c r="CC52" s="613"/>
      <c r="CD52" s="627"/>
      <c r="CE52" s="628" t="s">
        <v>108</v>
      </c>
      <c r="CF52" s="141"/>
      <c r="CG52" s="44"/>
      <c r="CH52" s="613"/>
      <c r="CI52" s="618"/>
      <c r="CJ52" s="181"/>
      <c r="CK52" s="622"/>
      <c r="CL52" s="44"/>
      <c r="CM52" s="613"/>
      <c r="CN52" s="618"/>
      <c r="CO52" s="181"/>
      <c r="CP52" s="141"/>
      <c r="CQ52" s="44"/>
      <c r="CR52" s="613"/>
      <c r="CS52" s="618"/>
      <c r="CT52" s="181"/>
      <c r="CU52" s="141"/>
      <c r="CV52" s="44"/>
      <c r="CW52" s="613"/>
      <c r="CX52" s="618"/>
      <c r="CY52" s="181"/>
      <c r="CZ52" s="141"/>
      <c r="DA52" s="44"/>
      <c r="DB52" s="613"/>
      <c r="DC52" s="489"/>
      <c r="DD52" s="490"/>
      <c r="DE52" s="489"/>
      <c r="DF52" s="491"/>
      <c r="DG52" s="571">
        <v>1</v>
      </c>
      <c r="DH52" s="575">
        <v>37</v>
      </c>
      <c r="DI52" s="483">
        <v>2.7</v>
      </c>
    </row>
    <row r="53" spans="1:113" s="15" customFormat="1" ht="20.25" customHeight="1" thickBot="1">
      <c r="A53" s="55" t="s">
        <v>226</v>
      </c>
      <c r="B53" s="224"/>
      <c r="C53" s="214"/>
      <c r="D53" s="214"/>
      <c r="E53" s="214"/>
      <c r="F53" s="225"/>
      <c r="G53" s="117" t="s">
        <v>63</v>
      </c>
      <c r="H53" s="44"/>
      <c r="I53" s="44"/>
      <c r="J53" s="44"/>
      <c r="K53" s="486"/>
      <c r="L53" s="83"/>
      <c r="M53" s="44"/>
      <c r="N53" s="44"/>
      <c r="O53" s="44"/>
      <c r="P53" s="486"/>
      <c r="Q53" s="83"/>
      <c r="R53" s="44"/>
      <c r="S53" s="44"/>
      <c r="T53" s="44"/>
      <c r="U53" s="485"/>
      <c r="V53" s="83"/>
      <c r="W53" s="44"/>
      <c r="X53" s="44"/>
      <c r="Y53" s="44"/>
      <c r="Z53" s="485"/>
      <c r="AA53" s="44"/>
      <c r="AB53" s="487"/>
      <c r="AC53" s="562"/>
      <c r="AD53" s="44"/>
      <c r="AE53" s="563"/>
      <c r="AF53" s="563"/>
      <c r="AG53" s="564"/>
      <c r="AH53" s="565"/>
      <c r="AI53" s="44"/>
      <c r="AJ53" s="482"/>
      <c r="AK53" s="224"/>
      <c r="AL53" s="214"/>
      <c r="AM53" s="214"/>
      <c r="AN53" s="214"/>
      <c r="AO53" s="225"/>
      <c r="AP53" s="565"/>
      <c r="AQ53" s="94"/>
      <c r="AR53" s="347"/>
      <c r="AS53" s="44"/>
      <c r="AT53" s="44"/>
      <c r="AU53" s="44"/>
      <c r="AV53" s="44"/>
      <c r="AW53" s="83"/>
      <c r="AX53" s="44"/>
      <c r="AY53" s="44"/>
      <c r="AZ53" s="44"/>
      <c r="BA53" s="45"/>
      <c r="BB53" s="83"/>
      <c r="BC53" s="342"/>
      <c r="BD53" s="44"/>
      <c r="BE53" s="342"/>
      <c r="BF53" s="45"/>
      <c r="BG53" s="44"/>
      <c r="BH53" s="44"/>
      <c r="BI53" s="566"/>
      <c r="BJ53" s="566"/>
      <c r="BK53" s="44"/>
      <c r="BL53" s="44"/>
      <c r="BM53" s="488"/>
      <c r="BN53" s="44"/>
      <c r="BO53" s="44"/>
      <c r="BP53" s="44"/>
      <c r="BQ53" s="117"/>
      <c r="BR53" s="488"/>
      <c r="BS53" s="44"/>
      <c r="BT53" s="594"/>
      <c r="BU53" s="595"/>
      <c r="BV53" s="596"/>
      <c r="BW53" s="344"/>
      <c r="BX53" s="588"/>
      <c r="BY53" s="117" t="s">
        <v>63</v>
      </c>
      <c r="BZ53" s="567"/>
      <c r="CA53" s="117"/>
      <c r="CB53" s="488"/>
      <c r="CC53" s="44"/>
      <c r="CD53" s="566"/>
      <c r="CE53" s="628" t="s">
        <v>108</v>
      </c>
      <c r="CF53" s="117"/>
      <c r="CG53" s="488"/>
      <c r="CH53" s="44"/>
      <c r="CI53" s="566"/>
      <c r="CJ53" s="567"/>
      <c r="CK53" s="117"/>
      <c r="CL53" s="488"/>
      <c r="CM53" s="44"/>
      <c r="CN53" s="566"/>
      <c r="CO53" s="567"/>
      <c r="CP53" s="117"/>
      <c r="CQ53" s="488"/>
      <c r="CR53" s="44"/>
      <c r="CS53" s="566"/>
      <c r="CT53" s="567"/>
      <c r="CU53" s="117"/>
      <c r="CV53" s="488"/>
      <c r="CW53" s="44"/>
      <c r="CX53" s="566"/>
      <c r="CY53" s="567"/>
      <c r="CZ53" s="117"/>
      <c r="DA53" s="488"/>
      <c r="DB53" s="44"/>
      <c r="DC53" s="489"/>
      <c r="DD53" s="490"/>
      <c r="DE53" s="489"/>
      <c r="DF53" s="491"/>
      <c r="DG53" s="492">
        <v>1</v>
      </c>
      <c r="DH53" s="575">
        <v>37</v>
      </c>
      <c r="DI53" s="483">
        <v>2.7</v>
      </c>
    </row>
    <row r="54" spans="1:113" s="15" customFormat="1" ht="20.25" customHeight="1" thickBot="1">
      <c r="A54" s="55" t="s">
        <v>227</v>
      </c>
      <c r="B54" s="224"/>
      <c r="C54" s="214"/>
      <c r="D54" s="214"/>
      <c r="E54" s="214"/>
      <c r="F54" s="225"/>
      <c r="G54" s="117" t="s">
        <v>63</v>
      </c>
      <c r="H54" s="44"/>
      <c r="I54" s="44"/>
      <c r="J54" s="44"/>
      <c r="K54" s="486"/>
      <c r="L54" s="83"/>
      <c r="M54" s="44"/>
      <c r="N54" s="44"/>
      <c r="O54" s="44"/>
      <c r="P54" s="486"/>
      <c r="Q54" s="83"/>
      <c r="R54" s="44"/>
      <c r="S54" s="44"/>
      <c r="T54" s="44"/>
      <c r="U54" s="485"/>
      <c r="V54" s="83"/>
      <c r="W54" s="44"/>
      <c r="X54" s="44"/>
      <c r="Y54" s="44"/>
      <c r="Z54" s="485"/>
      <c r="AA54" s="44"/>
      <c r="AB54" s="487"/>
      <c r="AC54" s="562"/>
      <c r="AD54" s="177"/>
      <c r="AE54" s="563"/>
      <c r="AF54" s="563"/>
      <c r="AG54" s="564"/>
      <c r="AH54" s="565"/>
      <c r="AI54" s="44"/>
      <c r="AJ54" s="482"/>
      <c r="AK54" s="630"/>
      <c r="AL54" s="631"/>
      <c r="AM54" s="630"/>
      <c r="AN54" s="214"/>
      <c r="AO54" s="632"/>
      <c r="AP54" s="623"/>
      <c r="AQ54" s="94"/>
      <c r="AR54" s="347"/>
      <c r="AS54" s="44"/>
      <c r="AT54" s="44"/>
      <c r="AU54" s="44"/>
      <c r="AV54" s="50"/>
      <c r="AW54" s="83"/>
      <c r="AX54" s="44"/>
      <c r="AY54" s="44"/>
      <c r="AZ54" s="44"/>
      <c r="BA54" s="45"/>
      <c r="BB54" s="83"/>
      <c r="BC54" s="342"/>
      <c r="BD54" s="44"/>
      <c r="BE54" s="342"/>
      <c r="BF54" s="45"/>
      <c r="BG54" s="44"/>
      <c r="BH54" s="44"/>
      <c r="BI54" s="566"/>
      <c r="BJ54" s="566"/>
      <c r="BK54" s="44"/>
      <c r="BL54" s="44"/>
      <c r="BM54" s="488"/>
      <c r="BN54" s="44"/>
      <c r="BO54" s="44"/>
      <c r="BP54" s="44"/>
      <c r="BQ54" s="117"/>
      <c r="BR54" s="488"/>
      <c r="BS54" s="44"/>
      <c r="BT54" s="594"/>
      <c r="BU54" s="595"/>
      <c r="BV54" s="596"/>
      <c r="BW54" s="344"/>
      <c r="BX54" s="588"/>
      <c r="BY54" s="117" t="s">
        <v>63</v>
      </c>
      <c r="BZ54" s="567"/>
      <c r="CA54" s="624"/>
      <c r="CB54" s="488"/>
      <c r="CC54" s="44"/>
      <c r="CD54" s="566"/>
      <c r="CE54" s="628" t="s">
        <v>108</v>
      </c>
      <c r="CF54" s="624"/>
      <c r="CG54" s="488"/>
      <c r="CH54" s="44"/>
      <c r="CI54" s="566"/>
      <c r="CJ54" s="567"/>
      <c r="CK54" s="624"/>
      <c r="CL54" s="488"/>
      <c r="CM54" s="44"/>
      <c r="CN54" s="566"/>
      <c r="CO54" s="567"/>
      <c r="CP54" s="117"/>
      <c r="CQ54" s="488"/>
      <c r="CR54" s="44"/>
      <c r="CS54" s="566"/>
      <c r="CT54" s="567"/>
      <c r="CU54" s="117"/>
      <c r="CV54" s="488"/>
      <c r="CW54" s="44"/>
      <c r="CX54" s="566"/>
      <c r="CY54" s="567"/>
      <c r="CZ54" s="624"/>
      <c r="DA54" s="488"/>
      <c r="DB54" s="44"/>
      <c r="DC54" s="489"/>
      <c r="DD54" s="490"/>
      <c r="DE54" s="489"/>
      <c r="DF54" s="491"/>
      <c r="DG54" s="492">
        <v>1</v>
      </c>
      <c r="DH54" s="575">
        <v>37</v>
      </c>
      <c r="DI54" s="483">
        <v>2.7</v>
      </c>
    </row>
    <row r="55" spans="1:113" s="15" customFormat="1" ht="27" customHeight="1" thickBot="1">
      <c r="A55" s="55" t="s">
        <v>228</v>
      </c>
      <c r="B55" s="224"/>
      <c r="C55" s="214"/>
      <c r="D55" s="214"/>
      <c r="E55" s="214"/>
      <c r="F55" s="225"/>
      <c r="G55" s="117" t="s">
        <v>63</v>
      </c>
      <c r="H55" s="85"/>
      <c r="I55" s="85"/>
      <c r="J55" s="85"/>
      <c r="K55" s="92"/>
      <c r="L55" s="88"/>
      <c r="M55" s="85"/>
      <c r="N55" s="85"/>
      <c r="O55" s="85"/>
      <c r="P55" s="92"/>
      <c r="Q55" s="84"/>
      <c r="R55" s="74"/>
      <c r="S55" s="74"/>
      <c r="T55" s="74"/>
      <c r="U55" s="96"/>
      <c r="V55" s="84"/>
      <c r="W55" s="74"/>
      <c r="X55" s="74"/>
      <c r="Y55" s="74"/>
      <c r="Z55" s="96"/>
      <c r="AA55" s="74"/>
      <c r="AB55" s="70"/>
      <c r="AC55" s="562"/>
      <c r="AD55" s="563"/>
      <c r="AE55" s="563"/>
      <c r="AF55" s="563"/>
      <c r="AG55" s="564"/>
      <c r="AH55" s="565"/>
      <c r="AI55" s="74"/>
      <c r="AJ55" s="72"/>
      <c r="AK55" s="600"/>
      <c r="AL55" s="633"/>
      <c r="AM55" s="634"/>
      <c r="AN55" s="600"/>
      <c r="AO55" s="600"/>
      <c r="AP55" s="74"/>
      <c r="AQ55" s="99"/>
      <c r="AR55" s="89"/>
      <c r="AS55" s="74"/>
      <c r="AT55" s="74"/>
      <c r="AU55" s="74"/>
      <c r="AV55" s="91"/>
      <c r="AW55" s="84"/>
      <c r="AX55" s="74"/>
      <c r="AY55" s="74"/>
      <c r="AZ55" s="74"/>
      <c r="BA55" s="91"/>
      <c r="BB55" s="84"/>
      <c r="BC55" s="78"/>
      <c r="BD55" s="74"/>
      <c r="BE55" s="78"/>
      <c r="BF55" s="91"/>
      <c r="BG55" s="44"/>
      <c r="BH55" s="44"/>
      <c r="BI55" s="568"/>
      <c r="BJ55" s="568"/>
      <c r="BK55" s="44"/>
      <c r="BL55" s="44"/>
      <c r="BM55" s="71"/>
      <c r="BN55" s="74"/>
      <c r="BO55" s="44"/>
      <c r="BP55" s="44"/>
      <c r="BQ55" s="117"/>
      <c r="BR55" s="71"/>
      <c r="BS55" s="74"/>
      <c r="BT55" s="597"/>
      <c r="BU55" s="598"/>
      <c r="BV55" s="596"/>
      <c r="BW55" s="599"/>
      <c r="BX55" s="600"/>
      <c r="BY55" s="117" t="s">
        <v>63</v>
      </c>
      <c r="BZ55" s="569"/>
      <c r="CA55" s="612"/>
      <c r="CB55" s="71"/>
      <c r="CC55" s="74"/>
      <c r="CD55" s="568"/>
      <c r="CE55" s="628" t="s">
        <v>108</v>
      </c>
      <c r="CF55" s="612"/>
      <c r="CG55" s="71"/>
      <c r="CH55" s="74"/>
      <c r="CI55" s="568"/>
      <c r="CJ55" s="569"/>
      <c r="CK55" s="612"/>
      <c r="CL55" s="71"/>
      <c r="CM55" s="74"/>
      <c r="CN55" s="568"/>
      <c r="CO55" s="569"/>
      <c r="CP55" s="117"/>
      <c r="CQ55" s="71"/>
      <c r="CR55" s="74"/>
      <c r="CS55" s="568"/>
      <c r="CT55" s="569"/>
      <c r="CU55" s="117"/>
      <c r="CV55" s="71"/>
      <c r="CW55" s="74"/>
      <c r="CX55" s="568"/>
      <c r="CY55" s="569"/>
      <c r="CZ55" s="612"/>
      <c r="DA55" s="71"/>
      <c r="DB55" s="74"/>
      <c r="DC55" s="80"/>
      <c r="DD55" s="74"/>
      <c r="DE55" s="80"/>
      <c r="DF55" s="79"/>
      <c r="DG55" s="462">
        <v>1</v>
      </c>
      <c r="DH55" s="575">
        <v>37</v>
      </c>
      <c r="DI55" s="483">
        <v>2.7</v>
      </c>
    </row>
    <row r="56" spans="1:113">
      <c r="BA56" s="100"/>
      <c r="BB56" s="101"/>
    </row>
    <row r="57" spans="1:113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11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113">
      <c r="A59" s="446"/>
      <c r="B59" s="443"/>
      <c r="C59" s="443"/>
      <c r="D59" s="443"/>
      <c r="E59" s="443"/>
      <c r="F59" s="443"/>
      <c r="G59" s="443"/>
      <c r="H59" s="443"/>
      <c r="I59" s="449"/>
      <c r="J59" s="449"/>
      <c r="K59" s="449"/>
      <c r="L59" s="449"/>
      <c r="M59" s="449"/>
      <c r="N59" s="449"/>
      <c r="O59" s="443"/>
      <c r="P59" s="443"/>
      <c r="Q59" s="443"/>
      <c r="R59" s="443"/>
      <c r="S59" s="443"/>
      <c r="T59" s="443"/>
      <c r="U59" s="443"/>
      <c r="V59" s="443"/>
      <c r="W59" s="443"/>
      <c r="X59" s="443"/>
    </row>
    <row r="60" spans="1:113">
      <c r="A60" s="446"/>
      <c r="B60" s="443"/>
      <c r="C60" s="443"/>
      <c r="D60" s="443"/>
      <c r="E60" s="443"/>
      <c r="F60" s="443"/>
      <c r="G60" s="443"/>
      <c r="H60" s="443"/>
      <c r="I60" s="449"/>
      <c r="J60" s="449"/>
      <c r="K60" s="449"/>
      <c r="L60" s="449"/>
      <c r="M60" s="449"/>
      <c r="N60" s="449"/>
      <c r="O60" s="443"/>
      <c r="P60" s="443"/>
      <c r="Q60" s="443"/>
      <c r="R60" s="443"/>
      <c r="S60" s="443"/>
      <c r="T60" s="443"/>
      <c r="U60" s="443"/>
      <c r="V60" s="443"/>
      <c r="W60" s="443"/>
      <c r="X60" s="443"/>
    </row>
    <row r="61" spans="1:113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11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113" s="20" customFormat="1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</row>
    <row r="64" spans="1:113" ht="14.4">
      <c r="A64" s="1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>
      <c r="A65" s="15"/>
      <c r="B65" s="16" t="s">
        <v>66</v>
      </c>
      <c r="C65" s="16"/>
      <c r="D65" s="16"/>
      <c r="E65" s="8"/>
      <c r="F65" s="8"/>
      <c r="G65" s="8"/>
      <c r="N65" s="8"/>
      <c r="O65" s="8"/>
      <c r="P65" s="8"/>
      <c r="Q65" s="8"/>
      <c r="R65" s="8"/>
      <c r="S65" s="8"/>
      <c r="T65" s="8"/>
      <c r="U65" s="1"/>
      <c r="V65" s="1"/>
      <c r="W65" s="1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49.5" customHeight="1">
      <c r="B66" s="691" t="s">
        <v>133</v>
      </c>
      <c r="C66" s="692"/>
      <c r="D66" s="692"/>
      <c r="E66" s="693"/>
      <c r="F66" s="12" t="s">
        <v>132</v>
      </c>
      <c r="H66" s="694" t="s">
        <v>126</v>
      </c>
      <c r="I66" s="695"/>
      <c r="J66" s="695"/>
      <c r="K66" s="696"/>
      <c r="L66" s="119" t="s">
        <v>80</v>
      </c>
      <c r="N66" s="652" t="s">
        <v>58</v>
      </c>
      <c r="O66" s="653"/>
      <c r="P66" s="654"/>
      <c r="Q66" s="113" t="s">
        <v>57</v>
      </c>
      <c r="X66" s="2"/>
    </row>
    <row r="67" spans="1:45" ht="24.6">
      <c r="B67" s="640" t="s">
        <v>26</v>
      </c>
      <c r="C67" s="641"/>
      <c r="D67" s="641"/>
      <c r="E67" s="642"/>
      <c r="F67" s="87" t="s">
        <v>131</v>
      </c>
      <c r="H67" s="655" t="s">
        <v>135</v>
      </c>
      <c r="I67" s="656"/>
      <c r="J67" s="656"/>
      <c r="K67" s="657"/>
      <c r="L67" s="137" t="s">
        <v>79</v>
      </c>
      <c r="N67" s="697" t="s">
        <v>48</v>
      </c>
      <c r="O67" s="698"/>
      <c r="P67" s="699"/>
      <c r="Q67" s="114"/>
      <c r="X67" s="2"/>
    </row>
    <row r="68" spans="1:45" ht="14.4">
      <c r="B68" s="640" t="s">
        <v>72</v>
      </c>
      <c r="C68" s="641"/>
      <c r="D68" s="641"/>
      <c r="E68" s="642"/>
      <c r="F68" s="9" t="s">
        <v>81</v>
      </c>
      <c r="H68" s="655" t="s">
        <v>105</v>
      </c>
      <c r="I68" s="656"/>
      <c r="J68" s="656"/>
      <c r="K68" s="657"/>
      <c r="L68" s="137" t="s">
        <v>106</v>
      </c>
      <c r="N68" s="700" t="s">
        <v>46</v>
      </c>
      <c r="O68" s="701"/>
      <c r="P68" s="702"/>
      <c r="Q68" s="123"/>
      <c r="X68" s="2"/>
    </row>
    <row r="69" spans="1:45" ht="28.5" customHeight="1">
      <c r="B69" s="640" t="s">
        <v>27</v>
      </c>
      <c r="C69" s="641"/>
      <c r="D69" s="641"/>
      <c r="E69" s="642"/>
      <c r="F69" s="9" t="s">
        <v>82</v>
      </c>
      <c r="H69" s="647" t="s">
        <v>116</v>
      </c>
      <c r="I69" s="648"/>
      <c r="J69" s="648"/>
      <c r="K69" s="649"/>
      <c r="L69" s="137" t="s">
        <v>115</v>
      </c>
      <c r="N69" s="697" t="s">
        <v>47</v>
      </c>
      <c r="O69" s="698"/>
      <c r="P69" s="699"/>
      <c r="Q69" s="115"/>
      <c r="X69" s="2"/>
    </row>
    <row r="70" spans="1:45">
      <c r="B70" s="643" t="s">
        <v>50</v>
      </c>
      <c r="C70" s="644"/>
      <c r="D70" s="644"/>
      <c r="E70" s="645"/>
      <c r="F70" s="9" t="s">
        <v>83</v>
      </c>
      <c r="H70" s="655" t="s">
        <v>134</v>
      </c>
      <c r="I70" s="656"/>
      <c r="J70" s="656"/>
      <c r="K70" s="657"/>
      <c r="L70" s="137" t="s">
        <v>104</v>
      </c>
      <c r="X70" s="2"/>
    </row>
    <row r="71" spans="1:45" ht="30" customHeight="1">
      <c r="B71" s="643" t="s">
        <v>51</v>
      </c>
      <c r="C71" s="644"/>
      <c r="D71" s="644"/>
      <c r="E71" s="645"/>
      <c r="F71" s="87" t="s">
        <v>84</v>
      </c>
      <c r="H71" s="647" t="s">
        <v>109</v>
      </c>
      <c r="I71" s="648"/>
      <c r="J71" s="648"/>
      <c r="K71" s="649"/>
      <c r="L71" s="137" t="s">
        <v>108</v>
      </c>
      <c r="X71" s="2"/>
    </row>
    <row r="72" spans="1:45" ht="25.5" customHeight="1">
      <c r="B72" s="640" t="s">
        <v>28</v>
      </c>
      <c r="C72" s="641"/>
      <c r="D72" s="641"/>
      <c r="E72" s="642"/>
      <c r="F72" s="9" t="s">
        <v>85</v>
      </c>
      <c r="H72" s="647" t="s">
        <v>117</v>
      </c>
      <c r="I72" s="648"/>
      <c r="J72" s="648"/>
      <c r="K72" s="649"/>
      <c r="L72" s="137" t="s">
        <v>107</v>
      </c>
      <c r="N72" s="652" t="s">
        <v>64</v>
      </c>
      <c r="O72" s="653"/>
      <c r="P72" s="654"/>
      <c r="Q72" s="116"/>
      <c r="X72" s="2"/>
    </row>
    <row r="73" spans="1:45" ht="14.4">
      <c r="B73" s="640" t="s">
        <v>29</v>
      </c>
      <c r="C73" s="641"/>
      <c r="D73" s="641"/>
      <c r="E73" s="642"/>
      <c r="F73" s="9" t="s">
        <v>86</v>
      </c>
      <c r="H73" s="647" t="s">
        <v>118</v>
      </c>
      <c r="I73" s="648"/>
      <c r="J73" s="648"/>
      <c r="K73" s="649"/>
      <c r="L73" s="137" t="s">
        <v>110</v>
      </c>
      <c r="N73" s="652" t="s">
        <v>65</v>
      </c>
      <c r="O73" s="653"/>
      <c r="P73" s="654"/>
      <c r="Q73" s="117" t="s">
        <v>63</v>
      </c>
      <c r="X73" s="2"/>
    </row>
    <row r="74" spans="1:45" ht="27" customHeight="1">
      <c r="B74" s="636" t="s">
        <v>30</v>
      </c>
      <c r="C74" s="637"/>
      <c r="D74" s="637"/>
      <c r="E74" s="638"/>
      <c r="F74" s="9" t="s">
        <v>87</v>
      </c>
      <c r="H74" s="647" t="s">
        <v>119</v>
      </c>
      <c r="I74" s="648"/>
      <c r="J74" s="648"/>
      <c r="K74" s="649"/>
      <c r="L74" s="137" t="s">
        <v>111</v>
      </c>
      <c r="X74" s="2"/>
    </row>
    <row r="75" spans="1:45" ht="25.5" customHeight="1">
      <c r="B75" s="640" t="s">
        <v>31</v>
      </c>
      <c r="C75" s="641"/>
      <c r="D75" s="641"/>
      <c r="E75" s="642"/>
      <c r="F75" s="9" t="s">
        <v>88</v>
      </c>
      <c r="H75" s="647" t="s">
        <v>120</v>
      </c>
      <c r="I75" s="648"/>
      <c r="J75" s="648"/>
      <c r="K75" s="649"/>
      <c r="L75" s="137" t="s">
        <v>121</v>
      </c>
      <c r="N75" s="104" t="s">
        <v>103</v>
      </c>
      <c r="X75" s="2"/>
    </row>
    <row r="76" spans="1:45" ht="24">
      <c r="B76" s="636" t="s">
        <v>45</v>
      </c>
      <c r="C76" s="637"/>
      <c r="D76" s="637"/>
      <c r="E76" s="638"/>
      <c r="F76" s="87" t="s">
        <v>89</v>
      </c>
      <c r="H76" s="647" t="s">
        <v>122</v>
      </c>
      <c r="I76" s="648"/>
      <c r="J76" s="648"/>
      <c r="K76" s="649"/>
      <c r="L76" s="137" t="s">
        <v>112</v>
      </c>
      <c r="N76" s="639" t="s">
        <v>157</v>
      </c>
      <c r="O76" s="639"/>
      <c r="P76" s="639"/>
      <c r="Q76" s="639"/>
      <c r="R76" s="639"/>
      <c r="S76" s="639"/>
      <c r="T76" s="639"/>
      <c r="U76" s="639"/>
      <c r="V76" s="639"/>
      <c r="W76" s="639"/>
      <c r="X76" s="639"/>
      <c r="Y76" s="639"/>
      <c r="Z76" s="639"/>
    </row>
    <row r="77" spans="1:45">
      <c r="B77" s="643" t="s">
        <v>54</v>
      </c>
      <c r="C77" s="644"/>
      <c r="D77" s="644"/>
      <c r="E77" s="645"/>
      <c r="F77" s="9" t="s">
        <v>90</v>
      </c>
      <c r="H77" s="647" t="s">
        <v>123</v>
      </c>
      <c r="I77" s="648"/>
      <c r="J77" s="648"/>
      <c r="K77" s="649"/>
      <c r="L77" s="137" t="s">
        <v>113</v>
      </c>
      <c r="N77" s="164" t="s">
        <v>158</v>
      </c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1:45" ht="18.75" customHeight="1">
      <c r="B78" s="640" t="s">
        <v>32</v>
      </c>
      <c r="C78" s="641"/>
      <c r="D78" s="641"/>
      <c r="E78" s="642"/>
      <c r="F78" s="9" t="s">
        <v>91</v>
      </c>
      <c r="H78" s="647" t="s">
        <v>130</v>
      </c>
      <c r="I78" s="648"/>
      <c r="J78" s="648"/>
      <c r="K78" s="649"/>
      <c r="L78" s="137" t="s">
        <v>129</v>
      </c>
      <c r="X78" s="2"/>
    </row>
    <row r="79" spans="1:45" ht="15" customHeight="1">
      <c r="B79" s="643" t="s">
        <v>52</v>
      </c>
      <c r="C79" s="644"/>
      <c r="D79" s="644"/>
      <c r="E79" s="645"/>
      <c r="F79" s="9" t="s">
        <v>92</v>
      </c>
      <c r="H79" s="647" t="s">
        <v>124</v>
      </c>
      <c r="I79" s="648"/>
      <c r="J79" s="648"/>
      <c r="K79" s="649"/>
      <c r="L79" s="137" t="s">
        <v>114</v>
      </c>
      <c r="X79" s="2"/>
    </row>
    <row r="80" spans="1:45">
      <c r="B80" s="640" t="s">
        <v>34</v>
      </c>
      <c r="C80" s="650"/>
      <c r="D80" s="650"/>
      <c r="E80" s="651"/>
      <c r="F80" s="9" t="s">
        <v>93</v>
      </c>
      <c r="H80" s="647" t="s">
        <v>125</v>
      </c>
      <c r="I80" s="648"/>
      <c r="J80" s="648"/>
      <c r="K80" s="649"/>
      <c r="L80" s="137" t="s">
        <v>43</v>
      </c>
      <c r="X80" s="2"/>
    </row>
    <row r="81" spans="1:24" ht="30" customHeight="1">
      <c r="B81" s="636" t="s">
        <v>44</v>
      </c>
      <c r="C81" s="644"/>
      <c r="D81" s="644"/>
      <c r="E81" s="645"/>
      <c r="F81" s="9" t="s">
        <v>94</v>
      </c>
      <c r="H81" s="646" t="s">
        <v>127</v>
      </c>
      <c r="I81" s="646"/>
      <c r="J81" s="646"/>
      <c r="K81" s="646"/>
      <c r="L81" s="2" t="s">
        <v>128</v>
      </c>
      <c r="X81" s="2"/>
    </row>
    <row r="82" spans="1:24" ht="15" customHeight="1">
      <c r="B82" s="640" t="s">
        <v>35</v>
      </c>
      <c r="C82" s="641"/>
      <c r="D82" s="641"/>
      <c r="E82" s="642"/>
      <c r="F82" s="9" t="s">
        <v>95</v>
      </c>
      <c r="X82" s="2"/>
    </row>
    <row r="83" spans="1:24" ht="15" customHeight="1">
      <c r="B83" s="640" t="s">
        <v>36</v>
      </c>
      <c r="C83" s="641"/>
      <c r="D83" s="641"/>
      <c r="E83" s="642"/>
      <c r="F83" s="9" t="s">
        <v>96</v>
      </c>
      <c r="X83" s="2"/>
    </row>
    <row r="84" spans="1:24">
      <c r="B84" s="640" t="s">
        <v>37</v>
      </c>
      <c r="C84" s="641"/>
      <c r="D84" s="641"/>
      <c r="E84" s="642"/>
      <c r="F84" s="9" t="s">
        <v>97</v>
      </c>
      <c r="X84" s="2"/>
    </row>
    <row r="85" spans="1:24">
      <c r="B85" s="640" t="s">
        <v>38</v>
      </c>
      <c r="C85" s="641"/>
      <c r="D85" s="641"/>
      <c r="E85" s="642"/>
      <c r="F85" s="10" t="s">
        <v>98</v>
      </c>
      <c r="X85" s="2"/>
    </row>
    <row r="86" spans="1:24">
      <c r="B86" s="640" t="s">
        <v>39</v>
      </c>
      <c r="C86" s="641"/>
      <c r="D86" s="641"/>
      <c r="E86" s="642"/>
      <c r="F86" s="10" t="s">
        <v>99</v>
      </c>
      <c r="X86" s="2"/>
    </row>
    <row r="87" spans="1:24">
      <c r="B87" s="640" t="s">
        <v>70</v>
      </c>
      <c r="C87" s="641"/>
      <c r="D87" s="641"/>
      <c r="E87" s="642"/>
      <c r="F87" s="10" t="s">
        <v>100</v>
      </c>
      <c r="X87" s="2"/>
    </row>
    <row r="88" spans="1:24" ht="24">
      <c r="B88" s="643" t="s">
        <v>53</v>
      </c>
      <c r="C88" s="644"/>
      <c r="D88" s="644"/>
      <c r="E88" s="645"/>
      <c r="F88" s="133" t="s">
        <v>101</v>
      </c>
      <c r="X88" s="2"/>
    </row>
    <row r="89" spans="1:24">
      <c r="B89" s="636" t="s">
        <v>40</v>
      </c>
      <c r="C89" s="637"/>
      <c r="D89" s="637"/>
      <c r="E89" s="637"/>
      <c r="F89" s="11" t="s">
        <v>102</v>
      </c>
      <c r="X89" s="2"/>
    </row>
    <row r="90" spans="1:24" ht="18" customHeight="1">
      <c r="B90" s="636" t="s">
        <v>49</v>
      </c>
      <c r="C90" s="637"/>
      <c r="D90" s="637"/>
      <c r="E90" s="638"/>
      <c r="F90" s="3" t="s">
        <v>20</v>
      </c>
      <c r="X90" s="2"/>
    </row>
    <row r="91" spans="1:24" ht="24" customHeight="1">
      <c r="A91" s="2"/>
      <c r="B91" s="686" t="s">
        <v>127</v>
      </c>
      <c r="C91" s="686"/>
      <c r="D91" s="686"/>
      <c r="E91" s="686"/>
      <c r="F91" s="68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4" ht="21" customHeight="1">
      <c r="A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4" ht="26.25" customHeight="1">
      <c r="A93" s="2"/>
      <c r="R93" s="1"/>
      <c r="S93" s="1"/>
      <c r="T93" s="1"/>
      <c r="U93" s="1"/>
      <c r="V93" s="1"/>
      <c r="W93" s="1"/>
    </row>
    <row r="94" spans="1:24">
      <c r="A94" s="2"/>
      <c r="R94" s="1"/>
      <c r="S94" s="1"/>
      <c r="T94" s="1"/>
      <c r="U94" s="1"/>
      <c r="V94" s="1"/>
      <c r="W94" s="1"/>
    </row>
    <row r="95" spans="1:24">
      <c r="A95" s="2"/>
      <c r="R95" s="1"/>
      <c r="S95" s="1"/>
      <c r="T95" s="1"/>
      <c r="U95" s="1"/>
      <c r="V95" s="1"/>
      <c r="W95" s="1"/>
    </row>
    <row r="96" spans="1:24" ht="15" customHeight="1">
      <c r="A96" s="2"/>
      <c r="R96" s="1"/>
      <c r="S96" s="1"/>
      <c r="T96" s="1"/>
      <c r="U96" s="1"/>
      <c r="V96" s="1"/>
      <c r="W96" s="1"/>
    </row>
  </sheetData>
  <mergeCells count="67">
    <mergeCell ref="B91:F91"/>
    <mergeCell ref="DH10:DH11"/>
    <mergeCell ref="DG10:DG11"/>
    <mergeCell ref="B66:E66"/>
    <mergeCell ref="H66:K66"/>
    <mergeCell ref="N66:P66"/>
    <mergeCell ref="B67:E67"/>
    <mergeCell ref="H67:K67"/>
    <mergeCell ref="N67:P67"/>
    <mergeCell ref="B68:E68"/>
    <mergeCell ref="H68:K68"/>
    <mergeCell ref="N68:P68"/>
    <mergeCell ref="B69:E69"/>
    <mergeCell ref="H69:K69"/>
    <mergeCell ref="N69:P69"/>
    <mergeCell ref="B70:E70"/>
    <mergeCell ref="A1:AB1"/>
    <mergeCell ref="A3:AB3"/>
    <mergeCell ref="A4:AB4"/>
    <mergeCell ref="CK8:DF8"/>
    <mergeCell ref="A5:AB5"/>
    <mergeCell ref="A2:AB2"/>
    <mergeCell ref="B8:W8"/>
    <mergeCell ref="A8:A11"/>
    <mergeCell ref="AP9:DF9"/>
    <mergeCell ref="AK9:AO9"/>
    <mergeCell ref="AR8:BN8"/>
    <mergeCell ref="DI10:DI11"/>
    <mergeCell ref="DG8:DI9"/>
    <mergeCell ref="G9:AJ9"/>
    <mergeCell ref="AC4:AD5"/>
    <mergeCell ref="X8:AQ8"/>
    <mergeCell ref="H70:K70"/>
    <mergeCell ref="B71:E71"/>
    <mergeCell ref="H71:K71"/>
    <mergeCell ref="B72:E72"/>
    <mergeCell ref="H72:K72"/>
    <mergeCell ref="N72:P72"/>
    <mergeCell ref="B73:E73"/>
    <mergeCell ref="H73:K73"/>
    <mergeCell ref="N73:P73"/>
    <mergeCell ref="B74:E74"/>
    <mergeCell ref="H74:K74"/>
    <mergeCell ref="B80:E80"/>
    <mergeCell ref="H80:K80"/>
    <mergeCell ref="B75:E75"/>
    <mergeCell ref="H75:K75"/>
    <mergeCell ref="B76:E76"/>
    <mergeCell ref="H76:K76"/>
    <mergeCell ref="B77:E77"/>
    <mergeCell ref="H77:K77"/>
    <mergeCell ref="B90:E90"/>
    <mergeCell ref="N76:Z76"/>
    <mergeCell ref="B85:E85"/>
    <mergeCell ref="B86:E86"/>
    <mergeCell ref="B87:E87"/>
    <mergeCell ref="B88:E88"/>
    <mergeCell ref="B89:E89"/>
    <mergeCell ref="B81:E81"/>
    <mergeCell ref="H81:K81"/>
    <mergeCell ref="B82:E82"/>
    <mergeCell ref="B83:E83"/>
    <mergeCell ref="B84:E84"/>
    <mergeCell ref="B78:E78"/>
    <mergeCell ref="H78:K78"/>
    <mergeCell ref="B79:E79"/>
    <mergeCell ref="H79:K79"/>
  </mergeCells>
  <conditionalFormatting sqref="AC53:AG54">
    <cfRule type="colorScale" priority="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:AG55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3:F17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9">
      <colorScale>
        <cfvo type="min" val="0"/>
        <cfvo type="max" val="0"/>
        <color rgb="FFFF7128"/>
        <color rgb="FFFFEF9C"/>
      </colorScale>
    </cfRule>
  </conditionalFormatting>
  <conditionalFormatting sqref="B13:F14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">
    <cfRule type="colorScale" priority="26">
      <colorScale>
        <cfvo type="min" val="0"/>
        <cfvo type="max" val="0"/>
        <color rgb="FFFF7128"/>
        <color rgb="FFFFEF9C"/>
      </colorScale>
    </cfRule>
  </conditionalFormatting>
  <conditionalFormatting sqref="B13:F16">
    <cfRule type="colorScale" priority="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F15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3:B14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F50"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3:F50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:F52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:F54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:F55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K13:AO17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4">
      <colorScale>
        <cfvo type="min" val="0"/>
        <cfvo type="max" val="0"/>
        <color rgb="FFFF7128"/>
        <color rgb="FFFFEF9C"/>
      </colorScale>
    </cfRule>
  </conditionalFormatting>
  <conditionalFormatting sqref="AK13:AO14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K12">
    <cfRule type="colorScale" priority="11">
      <colorScale>
        <cfvo type="min" val="0"/>
        <cfvo type="max" val="0"/>
        <color rgb="FFFF7128"/>
        <color rgb="FFFFEF9C"/>
      </colorScale>
    </cfRule>
  </conditionalFormatting>
  <conditionalFormatting sqref="AK13:AO16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K12:AO15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K13:AK14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K12:AO50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K13:AO50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K51:AO52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K53:AO54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:F55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90"/>
  <sheetViews>
    <sheetView topLeftCell="AI1" zoomScale="75" zoomScaleNormal="75" workbookViewId="0">
      <selection activeCell="AO44" sqref="AO44"/>
    </sheetView>
  </sheetViews>
  <sheetFormatPr defaultRowHeight="14.4"/>
  <cols>
    <col min="2" max="2" width="21.109375" customWidth="1"/>
    <col min="7" max="7" width="10.6640625" customWidth="1"/>
    <col min="13" max="13" width="12.33203125" customWidth="1"/>
    <col min="14" max="14" width="10.88671875" customWidth="1"/>
    <col min="22" max="22" width="13.33203125" customWidth="1"/>
    <col min="55" max="55" width="12" customWidth="1"/>
    <col min="69" max="69" width="10.5546875" customWidth="1"/>
    <col min="78" max="78" width="9.6640625" customWidth="1"/>
    <col min="79" max="79" width="11" customWidth="1"/>
    <col min="90" max="90" width="10.88671875" customWidth="1"/>
    <col min="92" max="92" width="11.33203125" customWidth="1"/>
  </cols>
  <sheetData>
    <row r="1" spans="1:92" s="1" customFormat="1" ht="13.8">
      <c r="A1" s="669" t="s">
        <v>21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  <c r="S1" s="669"/>
      <c r="T1" s="669"/>
      <c r="U1" s="669"/>
      <c r="V1" s="669"/>
      <c r="W1" s="669"/>
      <c r="X1" s="669"/>
      <c r="Y1" s="669"/>
      <c r="Z1" s="669"/>
      <c r="AA1" s="669"/>
      <c r="AB1" s="669"/>
      <c r="AC1" s="669"/>
      <c r="AD1" s="669"/>
      <c r="AE1" s="669"/>
      <c r="AF1" s="669"/>
      <c r="AG1" s="669"/>
      <c r="AH1" s="669"/>
    </row>
    <row r="2" spans="1:92" s="1" customFormat="1" ht="13.8">
      <c r="A2" s="669" t="s">
        <v>59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669"/>
      <c r="AF2" s="669"/>
      <c r="AG2" s="669"/>
      <c r="AH2" s="669"/>
    </row>
    <row r="3" spans="1:92" s="1" customFormat="1" ht="13.8">
      <c r="A3" s="669" t="s">
        <v>155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  <c r="AA3" s="669"/>
      <c r="AB3" s="669"/>
      <c r="AC3" s="669"/>
      <c r="AD3" s="669"/>
      <c r="AE3" s="669"/>
      <c r="AF3" s="669"/>
      <c r="AG3" s="669"/>
      <c r="AH3" s="669"/>
    </row>
    <row r="4" spans="1:92" s="1" customFormat="1" ht="13.8">
      <c r="A4" s="669" t="s">
        <v>22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</row>
    <row r="5" spans="1:92" s="1" customFormat="1" ht="13.8">
      <c r="A5" s="673" t="s">
        <v>23</v>
      </c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673"/>
      <c r="AD5" s="673"/>
      <c r="AE5" s="673"/>
      <c r="AF5" s="673"/>
      <c r="AG5" s="673"/>
      <c r="AH5" s="673"/>
    </row>
    <row r="6" spans="1:92" s="1" customFormat="1" ht="13.8">
      <c r="A6" s="709" t="s">
        <v>71</v>
      </c>
      <c r="B6" s="710"/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710"/>
      <c r="P6" s="710"/>
      <c r="Q6" s="710"/>
      <c r="R6" s="710"/>
      <c r="S6" s="710"/>
      <c r="T6" s="710"/>
      <c r="U6" s="710"/>
      <c r="V6" s="710"/>
      <c r="W6" s="710"/>
      <c r="X6" s="710"/>
      <c r="Y6" s="710"/>
      <c r="Z6" s="710"/>
      <c r="AA6" s="710"/>
      <c r="AB6" s="710"/>
      <c r="AC6" s="710"/>
      <c r="AD6" s="710"/>
      <c r="AE6" s="710"/>
      <c r="AF6" s="710"/>
      <c r="AG6" s="710"/>
      <c r="AH6" s="710"/>
      <c r="AI6" s="710"/>
      <c r="AJ6" s="710"/>
      <c r="AK6" s="710"/>
      <c r="AL6" s="710"/>
      <c r="AM6" s="710"/>
      <c r="AN6" s="710"/>
      <c r="AO6" s="710"/>
      <c r="AP6" s="710"/>
      <c r="AQ6" s="710"/>
      <c r="AR6" s="710"/>
      <c r="AS6" s="710"/>
      <c r="AT6" s="710"/>
      <c r="AU6" s="710"/>
      <c r="AV6" s="710"/>
      <c r="AW6" s="710"/>
      <c r="AX6" s="710"/>
      <c r="AY6" s="710"/>
      <c r="AZ6" s="710"/>
      <c r="BA6" s="710"/>
      <c r="BB6" s="710"/>
      <c r="BC6" s="710"/>
      <c r="BD6" s="710"/>
      <c r="BE6" s="710"/>
      <c r="BF6" s="710"/>
      <c r="BG6" s="710"/>
      <c r="BH6" s="710"/>
      <c r="BI6" s="710"/>
      <c r="BJ6" s="710"/>
      <c r="BK6" s="710"/>
      <c r="BL6" s="710"/>
      <c r="BM6" s="710"/>
      <c r="BN6" s="710"/>
      <c r="BO6" s="710"/>
      <c r="BP6" s="710"/>
      <c r="BQ6" s="710"/>
      <c r="BR6" s="710"/>
      <c r="BS6" s="710"/>
      <c r="BT6" s="710"/>
      <c r="BU6" s="710"/>
      <c r="BV6" s="710"/>
      <c r="BW6" s="710"/>
      <c r="BX6" s="710"/>
      <c r="BY6" s="710"/>
      <c r="BZ6" s="710"/>
      <c r="CA6" s="710"/>
      <c r="CB6" s="710"/>
      <c r="CC6" s="710"/>
      <c r="CD6" s="710"/>
      <c r="CE6" s="710"/>
      <c r="CF6" s="710"/>
      <c r="CG6" s="710"/>
      <c r="CH6" s="710"/>
      <c r="CI6" s="710"/>
      <c r="CJ6" s="710"/>
      <c r="CK6" s="710"/>
      <c r="CL6" s="710"/>
      <c r="CM6" s="710"/>
      <c r="CN6" s="710"/>
    </row>
    <row r="7" spans="1:92" s="1" customFormat="1" thickBot="1">
      <c r="A7" s="22"/>
      <c r="B7" s="147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3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</row>
    <row r="8" spans="1:92" s="15" customFormat="1" ht="15.75" customHeight="1" thickBot="1">
      <c r="A8" s="712" t="s">
        <v>56</v>
      </c>
      <c r="B8" s="720" t="s">
        <v>143</v>
      </c>
      <c r="C8" s="674" t="s">
        <v>4</v>
      </c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  <c r="R8" s="671"/>
      <c r="S8" s="671"/>
      <c r="T8" s="671"/>
      <c r="U8" s="671"/>
      <c r="V8" s="671"/>
      <c r="W8" s="671"/>
      <c r="X8" s="672"/>
      <c r="Y8" s="670" t="s">
        <v>5</v>
      </c>
      <c r="Z8" s="671"/>
      <c r="AA8" s="671"/>
      <c r="AB8" s="671"/>
      <c r="AC8" s="671"/>
      <c r="AD8" s="671"/>
      <c r="AE8" s="671"/>
      <c r="AF8" s="671"/>
      <c r="AG8" s="671"/>
      <c r="AH8" s="671"/>
      <c r="AI8" s="671"/>
      <c r="AJ8" s="671"/>
      <c r="AK8" s="671"/>
      <c r="AL8" s="671"/>
      <c r="AM8" s="671"/>
      <c r="AN8" s="671"/>
      <c r="AO8" s="671"/>
      <c r="AP8" s="671"/>
      <c r="AQ8" s="671"/>
      <c r="AR8" s="671"/>
      <c r="AS8" s="672"/>
      <c r="AT8" s="674" t="s">
        <v>6</v>
      </c>
      <c r="AU8" s="671"/>
      <c r="AV8" s="671"/>
      <c r="AW8" s="671"/>
      <c r="AX8" s="671"/>
      <c r="AY8" s="671"/>
      <c r="AZ8" s="671"/>
      <c r="BA8" s="671"/>
      <c r="BB8" s="671"/>
      <c r="BC8" s="671"/>
      <c r="BD8" s="671"/>
      <c r="BE8" s="671"/>
      <c r="BF8" s="671"/>
      <c r="BG8" s="671"/>
      <c r="BH8" s="671"/>
      <c r="BI8" s="671"/>
      <c r="BJ8" s="671"/>
      <c r="BK8" s="671"/>
      <c r="BL8" s="671"/>
      <c r="BM8" s="671"/>
      <c r="BN8" s="671"/>
      <c r="BO8" s="672"/>
      <c r="BP8" s="670" t="s">
        <v>7</v>
      </c>
      <c r="BQ8" s="671"/>
      <c r="BR8" s="671"/>
      <c r="BS8" s="671"/>
      <c r="BT8" s="671"/>
      <c r="BU8" s="671"/>
      <c r="BV8" s="671"/>
      <c r="BW8" s="671"/>
      <c r="BX8" s="671"/>
      <c r="BY8" s="671"/>
      <c r="BZ8" s="671"/>
      <c r="CA8" s="671"/>
      <c r="CB8" s="671"/>
      <c r="CC8" s="671"/>
      <c r="CD8" s="671"/>
      <c r="CE8" s="671"/>
      <c r="CF8" s="671"/>
      <c r="CG8" s="671"/>
      <c r="CH8" s="671"/>
      <c r="CI8" s="671"/>
      <c r="CJ8" s="671"/>
      <c r="CK8" s="672"/>
      <c r="CL8" s="660" t="s">
        <v>55</v>
      </c>
      <c r="CM8" s="661"/>
      <c r="CN8" s="662"/>
    </row>
    <row r="9" spans="1:92" s="15" customFormat="1" ht="15.75" customHeight="1" thickBot="1">
      <c r="A9" s="713"/>
      <c r="B9" s="721"/>
      <c r="C9" s="683" t="s">
        <v>76</v>
      </c>
      <c r="D9" s="683"/>
      <c r="E9" s="683"/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683"/>
      <c r="BC9" s="683"/>
      <c r="BD9" s="683"/>
      <c r="BE9" s="683"/>
      <c r="BF9" s="683"/>
      <c r="BG9" s="683"/>
      <c r="BH9" s="683"/>
      <c r="BI9" s="683"/>
      <c r="BJ9" s="683"/>
      <c r="BK9" s="683"/>
      <c r="BL9" s="683"/>
      <c r="BM9" s="683"/>
      <c r="BN9" s="683"/>
      <c r="BO9" s="683"/>
      <c r="BP9" s="685" t="s">
        <v>77</v>
      </c>
      <c r="BQ9" s="683"/>
      <c r="BR9" s="683"/>
      <c r="BS9" s="683"/>
      <c r="BT9" s="683"/>
      <c r="BU9" s="683"/>
      <c r="BV9" s="683"/>
      <c r="BW9" s="683"/>
      <c r="BX9" s="683"/>
      <c r="BY9" s="683"/>
      <c r="BZ9" s="683"/>
      <c r="CA9" s="683"/>
      <c r="CB9" s="683"/>
      <c r="CC9" s="683"/>
      <c r="CD9" s="683"/>
      <c r="CE9" s="683"/>
      <c r="CF9" s="683"/>
      <c r="CG9" s="683"/>
      <c r="CH9" s="683"/>
      <c r="CI9" s="683"/>
      <c r="CJ9" s="683"/>
      <c r="CK9" s="684"/>
      <c r="CL9" s="663"/>
      <c r="CM9" s="664"/>
      <c r="CN9" s="665"/>
    </row>
    <row r="10" spans="1:92" s="15" customFormat="1" ht="13.8">
      <c r="A10" s="714"/>
      <c r="B10" s="721"/>
      <c r="C10" s="24" t="s">
        <v>8</v>
      </c>
      <c r="D10" s="25" t="s">
        <v>9</v>
      </c>
      <c r="E10" s="26" t="s">
        <v>10</v>
      </c>
      <c r="F10" s="27" t="s">
        <v>11</v>
      </c>
      <c r="G10" s="27" t="s">
        <v>12</v>
      </c>
      <c r="H10" s="27" t="s">
        <v>8</v>
      </c>
      <c r="I10" s="25" t="s">
        <v>78</v>
      </c>
      <c r="J10" s="26" t="s">
        <v>10</v>
      </c>
      <c r="K10" s="27" t="s">
        <v>11</v>
      </c>
      <c r="L10" s="27" t="s">
        <v>12</v>
      </c>
      <c r="M10" s="27" t="s">
        <v>8</v>
      </c>
      <c r="N10" s="25" t="s">
        <v>78</v>
      </c>
      <c r="O10" s="26" t="s">
        <v>10</v>
      </c>
      <c r="P10" s="27" t="s">
        <v>11</v>
      </c>
      <c r="Q10" s="27" t="s">
        <v>12</v>
      </c>
      <c r="R10" s="27" t="s">
        <v>8</v>
      </c>
      <c r="S10" s="25" t="s">
        <v>78</v>
      </c>
      <c r="T10" s="26" t="s">
        <v>10</v>
      </c>
      <c r="U10" s="27" t="s">
        <v>11</v>
      </c>
      <c r="V10" s="27" t="s">
        <v>12</v>
      </c>
      <c r="W10" s="27" t="s">
        <v>8</v>
      </c>
      <c r="X10" s="25" t="s">
        <v>78</v>
      </c>
      <c r="Y10" s="26" t="s">
        <v>10</v>
      </c>
      <c r="Z10" s="27" t="s">
        <v>11</v>
      </c>
      <c r="AA10" s="27" t="s">
        <v>12</v>
      </c>
      <c r="AB10" s="27" t="s">
        <v>8</v>
      </c>
      <c r="AC10" s="25" t="s">
        <v>78</v>
      </c>
      <c r="AD10" s="450" t="s">
        <v>10</v>
      </c>
      <c r="AE10" s="451" t="s">
        <v>11</v>
      </c>
      <c r="AF10" s="451" t="s">
        <v>12</v>
      </c>
      <c r="AG10" s="451" t="s">
        <v>8</v>
      </c>
      <c r="AH10" s="452" t="s">
        <v>78</v>
      </c>
      <c r="AI10" s="28" t="s">
        <v>10</v>
      </c>
      <c r="AJ10" s="27" t="s">
        <v>11</v>
      </c>
      <c r="AK10" s="27" t="s">
        <v>12</v>
      </c>
      <c r="AL10" s="27" t="s">
        <v>8</v>
      </c>
      <c r="AM10" s="25" t="s">
        <v>78</v>
      </c>
      <c r="AN10" s="26" t="s">
        <v>10</v>
      </c>
      <c r="AO10" s="27" t="s">
        <v>11</v>
      </c>
      <c r="AP10" s="27" t="s">
        <v>12</v>
      </c>
      <c r="AQ10" s="27" t="s">
        <v>8</v>
      </c>
      <c r="AR10" s="25" t="s">
        <v>78</v>
      </c>
      <c r="AS10" s="24" t="s">
        <v>10</v>
      </c>
      <c r="AT10" s="27" t="s">
        <v>11</v>
      </c>
      <c r="AU10" s="27" t="s">
        <v>12</v>
      </c>
      <c r="AV10" s="25" t="s">
        <v>8</v>
      </c>
      <c r="AW10" s="25" t="s">
        <v>78</v>
      </c>
      <c r="AX10" s="26" t="s">
        <v>10</v>
      </c>
      <c r="AY10" s="27" t="s">
        <v>11</v>
      </c>
      <c r="AZ10" s="27" t="s">
        <v>12</v>
      </c>
      <c r="BA10" s="27" t="s">
        <v>8</v>
      </c>
      <c r="BB10" s="25" t="s">
        <v>78</v>
      </c>
      <c r="BC10" s="26" t="s">
        <v>10</v>
      </c>
      <c r="BD10" s="27" t="s">
        <v>11</v>
      </c>
      <c r="BE10" s="27" t="s">
        <v>12</v>
      </c>
      <c r="BF10" s="27" t="s">
        <v>8</v>
      </c>
      <c r="BG10" s="25" t="s">
        <v>78</v>
      </c>
      <c r="BH10" s="29" t="s">
        <v>10</v>
      </c>
      <c r="BI10" s="30" t="s">
        <v>11</v>
      </c>
      <c r="BJ10" s="30" t="s">
        <v>12</v>
      </c>
      <c r="BK10" s="30" t="s">
        <v>8</v>
      </c>
      <c r="BL10" s="31" t="s">
        <v>78</v>
      </c>
      <c r="BM10" s="26" t="s">
        <v>10</v>
      </c>
      <c r="BN10" s="27" t="s">
        <v>11</v>
      </c>
      <c r="BO10" s="27" t="s">
        <v>12</v>
      </c>
      <c r="BP10" s="27" t="s">
        <v>8</v>
      </c>
      <c r="BQ10" s="25" t="s">
        <v>78</v>
      </c>
      <c r="BR10" s="26" t="s">
        <v>10</v>
      </c>
      <c r="BS10" s="27" t="s">
        <v>11</v>
      </c>
      <c r="BT10" s="27" t="s">
        <v>12</v>
      </c>
      <c r="BU10" s="27" t="s">
        <v>8</v>
      </c>
      <c r="BV10" s="25" t="s">
        <v>78</v>
      </c>
      <c r="BW10" s="26" t="s">
        <v>10</v>
      </c>
      <c r="BX10" s="27" t="s">
        <v>11</v>
      </c>
      <c r="BY10" s="27" t="s">
        <v>12</v>
      </c>
      <c r="BZ10" s="27" t="s">
        <v>8</v>
      </c>
      <c r="CA10" s="25" t="s">
        <v>78</v>
      </c>
      <c r="CB10" s="26" t="s">
        <v>10</v>
      </c>
      <c r="CC10" s="27" t="s">
        <v>11</v>
      </c>
      <c r="CD10" s="27" t="s">
        <v>12</v>
      </c>
      <c r="CE10" s="27" t="s">
        <v>8</v>
      </c>
      <c r="CF10" s="25" t="s">
        <v>78</v>
      </c>
      <c r="CG10" s="26" t="s">
        <v>10</v>
      </c>
      <c r="CH10" s="27" t="s">
        <v>11</v>
      </c>
      <c r="CI10" s="27" t="s">
        <v>12</v>
      </c>
      <c r="CJ10" s="27" t="s">
        <v>8</v>
      </c>
      <c r="CK10" s="25" t="s">
        <v>78</v>
      </c>
      <c r="CL10" s="689" t="s">
        <v>160</v>
      </c>
      <c r="CM10" s="687" t="s">
        <v>62</v>
      </c>
      <c r="CN10" s="658" t="s">
        <v>161</v>
      </c>
    </row>
    <row r="11" spans="1:92" s="15" customFormat="1" ht="66.75" customHeight="1" thickBot="1">
      <c r="A11" s="715"/>
      <c r="B11" s="722"/>
      <c r="C11" s="416">
        <v>1</v>
      </c>
      <c r="D11" s="417">
        <v>2</v>
      </c>
      <c r="E11" s="418">
        <v>5</v>
      </c>
      <c r="F11" s="419">
        <v>6</v>
      </c>
      <c r="G11" s="419">
        <v>7</v>
      </c>
      <c r="H11" s="419">
        <v>8</v>
      </c>
      <c r="I11" s="420">
        <v>9</v>
      </c>
      <c r="J11" s="418">
        <v>12</v>
      </c>
      <c r="K11" s="419">
        <v>13</v>
      </c>
      <c r="L11" s="421">
        <v>14</v>
      </c>
      <c r="M11" s="421">
        <v>15</v>
      </c>
      <c r="N11" s="417">
        <v>16</v>
      </c>
      <c r="O11" s="422">
        <v>19</v>
      </c>
      <c r="P11" s="421">
        <v>20</v>
      </c>
      <c r="Q11" s="421">
        <v>21</v>
      </c>
      <c r="R11" s="421">
        <v>22</v>
      </c>
      <c r="S11" s="417">
        <v>23</v>
      </c>
      <c r="T11" s="422">
        <v>26</v>
      </c>
      <c r="U11" s="421">
        <v>27</v>
      </c>
      <c r="V11" s="421">
        <v>28</v>
      </c>
      <c r="W11" s="421">
        <v>29</v>
      </c>
      <c r="X11" s="417">
        <v>30</v>
      </c>
      <c r="Y11" s="422">
        <v>3</v>
      </c>
      <c r="Z11" s="421">
        <v>4</v>
      </c>
      <c r="AA11" s="421">
        <v>5</v>
      </c>
      <c r="AB11" s="421">
        <v>6</v>
      </c>
      <c r="AC11" s="417">
        <v>7</v>
      </c>
      <c r="AD11" s="453">
        <v>10</v>
      </c>
      <c r="AE11" s="454">
        <v>11</v>
      </c>
      <c r="AF11" s="454">
        <v>12</v>
      </c>
      <c r="AG11" s="454">
        <v>13</v>
      </c>
      <c r="AH11" s="455">
        <v>14</v>
      </c>
      <c r="AI11" s="418">
        <v>17</v>
      </c>
      <c r="AJ11" s="421">
        <v>18</v>
      </c>
      <c r="AK11" s="421">
        <v>19</v>
      </c>
      <c r="AL11" s="421">
        <v>20</v>
      </c>
      <c r="AM11" s="417">
        <v>21</v>
      </c>
      <c r="AN11" s="422">
        <v>24</v>
      </c>
      <c r="AO11" s="421">
        <v>25</v>
      </c>
      <c r="AP11" s="421">
        <v>26</v>
      </c>
      <c r="AQ11" s="421">
        <v>27</v>
      </c>
      <c r="AR11" s="417">
        <v>28</v>
      </c>
      <c r="AS11" s="416">
        <v>31</v>
      </c>
      <c r="AT11" s="421">
        <v>1</v>
      </c>
      <c r="AU11" s="421">
        <v>2</v>
      </c>
      <c r="AV11" s="417">
        <v>3</v>
      </c>
      <c r="AW11" s="417">
        <v>4</v>
      </c>
      <c r="AX11" s="422">
        <v>7</v>
      </c>
      <c r="AY11" s="421">
        <v>8</v>
      </c>
      <c r="AZ11" s="421">
        <v>9</v>
      </c>
      <c r="BA11" s="421">
        <v>10</v>
      </c>
      <c r="BB11" s="417">
        <v>11</v>
      </c>
      <c r="BC11" s="422">
        <v>14</v>
      </c>
      <c r="BD11" s="421">
        <v>15</v>
      </c>
      <c r="BE11" s="421">
        <v>16</v>
      </c>
      <c r="BF11" s="421">
        <v>17</v>
      </c>
      <c r="BG11" s="417">
        <v>18</v>
      </c>
      <c r="BH11" s="435">
        <v>21</v>
      </c>
      <c r="BI11" s="436">
        <v>22</v>
      </c>
      <c r="BJ11" s="436">
        <v>23</v>
      </c>
      <c r="BK11" s="436">
        <v>24</v>
      </c>
      <c r="BL11" s="437">
        <v>25</v>
      </c>
      <c r="BM11" s="422">
        <v>28</v>
      </c>
      <c r="BN11" s="421">
        <v>29</v>
      </c>
      <c r="BO11" s="421">
        <v>30</v>
      </c>
      <c r="BP11" s="421">
        <v>1</v>
      </c>
      <c r="BQ11" s="417">
        <v>2</v>
      </c>
      <c r="BR11" s="422">
        <v>5</v>
      </c>
      <c r="BS11" s="421">
        <v>6</v>
      </c>
      <c r="BT11" s="421">
        <v>7</v>
      </c>
      <c r="BU11" s="421">
        <v>8</v>
      </c>
      <c r="BV11" s="417">
        <v>9</v>
      </c>
      <c r="BW11" s="422">
        <v>12</v>
      </c>
      <c r="BX11" s="421">
        <v>13</v>
      </c>
      <c r="BY11" s="421">
        <v>14</v>
      </c>
      <c r="BZ11" s="421">
        <v>15</v>
      </c>
      <c r="CA11" s="417">
        <v>16</v>
      </c>
      <c r="CB11" s="422">
        <v>19</v>
      </c>
      <c r="CC11" s="421">
        <v>20</v>
      </c>
      <c r="CD11" s="421">
        <v>21</v>
      </c>
      <c r="CE11" s="421">
        <v>22</v>
      </c>
      <c r="CF11" s="417">
        <v>23</v>
      </c>
      <c r="CG11" s="422">
        <v>26</v>
      </c>
      <c r="CH11" s="421">
        <v>27</v>
      </c>
      <c r="CI11" s="421">
        <v>28</v>
      </c>
      <c r="CJ11" s="421">
        <v>29</v>
      </c>
      <c r="CK11" s="417">
        <v>30</v>
      </c>
      <c r="CL11" s="711"/>
      <c r="CM11" s="688"/>
      <c r="CN11" s="659"/>
    </row>
    <row r="12" spans="1:92" s="415" customFormat="1" ht="13.5" customHeight="1" thickBot="1">
      <c r="A12" s="413">
        <v>1</v>
      </c>
      <c r="B12" s="414">
        <v>2</v>
      </c>
      <c r="C12" s="425">
        <v>3</v>
      </c>
      <c r="D12" s="426">
        <v>4</v>
      </c>
      <c r="E12" s="427">
        <v>5</v>
      </c>
      <c r="F12" s="428">
        <v>6</v>
      </c>
      <c r="G12" s="428">
        <v>7</v>
      </c>
      <c r="H12" s="428">
        <v>8</v>
      </c>
      <c r="I12" s="429">
        <v>9</v>
      </c>
      <c r="J12" s="427">
        <v>10</v>
      </c>
      <c r="K12" s="428">
        <v>11</v>
      </c>
      <c r="L12" s="430">
        <v>12</v>
      </c>
      <c r="M12" s="430">
        <v>13</v>
      </c>
      <c r="N12" s="426">
        <v>14</v>
      </c>
      <c r="O12" s="431">
        <v>15</v>
      </c>
      <c r="P12" s="430">
        <v>16</v>
      </c>
      <c r="Q12" s="430">
        <v>17</v>
      </c>
      <c r="R12" s="430">
        <v>18</v>
      </c>
      <c r="S12" s="426">
        <v>19</v>
      </c>
      <c r="T12" s="431">
        <v>20</v>
      </c>
      <c r="U12" s="430">
        <v>21</v>
      </c>
      <c r="V12" s="430">
        <v>22</v>
      </c>
      <c r="W12" s="430">
        <v>23</v>
      </c>
      <c r="X12" s="426">
        <v>24</v>
      </c>
      <c r="Y12" s="431">
        <v>25</v>
      </c>
      <c r="Z12" s="430">
        <v>26</v>
      </c>
      <c r="AA12" s="430">
        <v>27</v>
      </c>
      <c r="AB12" s="430">
        <v>28</v>
      </c>
      <c r="AC12" s="426">
        <v>29</v>
      </c>
      <c r="AD12" s="456">
        <v>30</v>
      </c>
      <c r="AE12" s="457">
        <v>31</v>
      </c>
      <c r="AF12" s="457">
        <v>32</v>
      </c>
      <c r="AG12" s="457">
        <v>33</v>
      </c>
      <c r="AH12" s="458">
        <v>34</v>
      </c>
      <c r="AI12" s="438">
        <v>35</v>
      </c>
      <c r="AJ12" s="430">
        <v>36</v>
      </c>
      <c r="AK12" s="430">
        <v>37</v>
      </c>
      <c r="AL12" s="430">
        <v>38</v>
      </c>
      <c r="AM12" s="426">
        <v>39</v>
      </c>
      <c r="AN12" s="431">
        <v>40</v>
      </c>
      <c r="AO12" s="430">
        <v>41</v>
      </c>
      <c r="AP12" s="430">
        <v>42</v>
      </c>
      <c r="AQ12" s="430">
        <v>43</v>
      </c>
      <c r="AR12" s="426">
        <v>44</v>
      </c>
      <c r="AS12" s="431">
        <v>45</v>
      </c>
      <c r="AT12" s="430">
        <v>46</v>
      </c>
      <c r="AU12" s="430">
        <v>47</v>
      </c>
      <c r="AV12" s="439">
        <v>48</v>
      </c>
      <c r="AW12" s="426">
        <v>49</v>
      </c>
      <c r="AX12" s="425">
        <v>50</v>
      </c>
      <c r="AY12" s="430">
        <v>51</v>
      </c>
      <c r="AZ12" s="430">
        <v>52</v>
      </c>
      <c r="BA12" s="430">
        <v>53</v>
      </c>
      <c r="BB12" s="426">
        <v>54</v>
      </c>
      <c r="BC12" s="425">
        <v>55</v>
      </c>
      <c r="BD12" s="430">
        <v>56</v>
      </c>
      <c r="BE12" s="430">
        <v>57</v>
      </c>
      <c r="BF12" s="430">
        <v>58</v>
      </c>
      <c r="BG12" s="426">
        <v>59</v>
      </c>
      <c r="BH12" s="440">
        <v>60</v>
      </c>
      <c r="BI12" s="441">
        <v>61</v>
      </c>
      <c r="BJ12" s="441">
        <v>62</v>
      </c>
      <c r="BK12" s="441">
        <v>63</v>
      </c>
      <c r="BL12" s="442">
        <v>64</v>
      </c>
      <c r="BM12" s="431">
        <v>65</v>
      </c>
      <c r="BN12" s="430">
        <v>66</v>
      </c>
      <c r="BO12" s="430">
        <v>67</v>
      </c>
      <c r="BP12" s="430">
        <v>68</v>
      </c>
      <c r="BQ12" s="426">
        <v>69</v>
      </c>
      <c r="BR12" s="425">
        <v>70</v>
      </c>
      <c r="BS12" s="430">
        <v>71</v>
      </c>
      <c r="BT12" s="430">
        <v>72</v>
      </c>
      <c r="BU12" s="430">
        <v>73</v>
      </c>
      <c r="BV12" s="426">
        <v>74</v>
      </c>
      <c r="BW12" s="425">
        <v>75</v>
      </c>
      <c r="BX12" s="430">
        <v>76</v>
      </c>
      <c r="BY12" s="430">
        <v>77</v>
      </c>
      <c r="BZ12" s="430">
        <v>78</v>
      </c>
      <c r="CA12" s="426">
        <v>79</v>
      </c>
      <c r="CB12" s="425">
        <v>80</v>
      </c>
      <c r="CC12" s="430">
        <v>81</v>
      </c>
      <c r="CD12" s="430">
        <v>82</v>
      </c>
      <c r="CE12" s="430">
        <v>83</v>
      </c>
      <c r="CF12" s="426">
        <v>84</v>
      </c>
      <c r="CG12" s="425">
        <v>85</v>
      </c>
      <c r="CH12" s="430">
        <v>86</v>
      </c>
      <c r="CI12" s="430">
        <v>87</v>
      </c>
      <c r="CJ12" s="430">
        <v>88</v>
      </c>
      <c r="CK12" s="426">
        <v>89</v>
      </c>
      <c r="CL12" s="432">
        <v>90</v>
      </c>
      <c r="CM12" s="433">
        <v>91</v>
      </c>
      <c r="CN12" s="434">
        <v>92</v>
      </c>
    </row>
    <row r="13" spans="1:92" s="415" customFormat="1" ht="13.5" customHeight="1" thickBot="1">
      <c r="A13" s="404" t="s">
        <v>0</v>
      </c>
      <c r="B13" s="168" t="s">
        <v>26</v>
      </c>
      <c r="C13" s="464"/>
      <c r="D13" s="465"/>
      <c r="E13" s="466"/>
      <c r="F13" s="467"/>
      <c r="G13" s="467"/>
      <c r="H13" s="467"/>
      <c r="I13" s="468"/>
      <c r="J13" s="466"/>
      <c r="K13" s="467"/>
      <c r="L13" s="469"/>
      <c r="M13" s="469"/>
      <c r="N13" s="465"/>
      <c r="O13" s="464"/>
      <c r="P13" s="469"/>
      <c r="Q13" s="469"/>
      <c r="R13" s="469"/>
      <c r="S13" s="465"/>
      <c r="T13" s="464"/>
      <c r="U13" s="469"/>
      <c r="V13" s="469"/>
      <c r="W13" s="469"/>
      <c r="X13" s="465"/>
      <c r="Y13" s="464"/>
      <c r="Z13" s="469"/>
      <c r="AA13" s="469"/>
      <c r="AB13" s="469"/>
      <c r="AC13" s="465"/>
      <c r="AD13" s="470"/>
      <c r="AE13" s="471"/>
      <c r="AF13" s="471"/>
      <c r="AG13" s="471"/>
      <c r="AH13" s="472"/>
      <c r="AI13" s="473"/>
      <c r="AJ13" s="469"/>
      <c r="AK13" s="469"/>
      <c r="AL13" s="469"/>
      <c r="AM13" s="465"/>
      <c r="AN13" s="464"/>
      <c r="AO13" s="469"/>
      <c r="AP13" s="469"/>
      <c r="AQ13" s="469"/>
      <c r="AR13" s="465"/>
      <c r="AS13" s="464"/>
      <c r="AT13" s="469"/>
      <c r="AU13" s="469"/>
      <c r="AV13" s="474"/>
      <c r="AW13" s="465"/>
      <c r="AX13" s="475"/>
      <c r="AY13" s="469"/>
      <c r="AZ13" s="469"/>
      <c r="BA13" s="469"/>
      <c r="BB13" s="465"/>
      <c r="BC13" s="475"/>
      <c r="BD13" s="469"/>
      <c r="BE13" s="469"/>
      <c r="BF13" s="469"/>
      <c r="BG13" s="465"/>
      <c r="BH13" s="476"/>
      <c r="BI13" s="477"/>
      <c r="BJ13" s="477"/>
      <c r="BK13" s="477"/>
      <c r="BL13" s="478"/>
      <c r="BM13" s="464"/>
      <c r="BN13" s="469"/>
      <c r="BO13" s="469"/>
      <c r="BP13" s="469"/>
      <c r="BQ13" s="465"/>
      <c r="BR13" s="475"/>
      <c r="BS13" s="469"/>
      <c r="BT13" s="469"/>
      <c r="BU13" s="469"/>
      <c r="BV13" s="465"/>
      <c r="BW13" s="475"/>
      <c r="BX13" s="469"/>
      <c r="BY13" s="469"/>
      <c r="BZ13" s="469"/>
      <c r="CA13" s="465"/>
      <c r="CB13" s="475"/>
      <c r="CC13" s="469"/>
      <c r="CD13" s="469"/>
      <c r="CE13" s="469"/>
      <c r="CF13" s="465"/>
      <c r="CG13" s="475"/>
      <c r="CH13" s="469"/>
      <c r="CI13" s="469"/>
      <c r="CJ13" s="469"/>
      <c r="CK13" s="465"/>
      <c r="CL13" s="479"/>
      <c r="CM13" s="480"/>
      <c r="CN13" s="479"/>
    </row>
    <row r="14" spans="1:92" s="1" customFormat="1" ht="15" thickBot="1">
      <c r="A14" s="404" t="s">
        <v>0</v>
      </c>
      <c r="B14" s="168" t="s">
        <v>178</v>
      </c>
      <c r="C14" s="259"/>
      <c r="D14" s="259"/>
      <c r="E14" s="259"/>
      <c r="F14" s="259"/>
      <c r="G14" s="262"/>
      <c r="H14" s="262"/>
      <c r="I14" s="263"/>
      <c r="J14" s="261"/>
      <c r="K14" s="262"/>
      <c r="L14" s="264"/>
      <c r="M14" s="279"/>
      <c r="N14" s="281"/>
      <c r="O14" s="280"/>
      <c r="P14" s="279"/>
      <c r="Q14" s="279"/>
      <c r="R14" s="279"/>
      <c r="S14" s="281"/>
      <c r="T14" s="280"/>
      <c r="U14" s="279"/>
      <c r="V14" s="279"/>
      <c r="W14" s="279"/>
      <c r="X14" s="281"/>
      <c r="Y14" s="282"/>
      <c r="Z14" s="283"/>
      <c r="AA14" s="283"/>
      <c r="AB14" s="283"/>
      <c r="AC14" s="412"/>
      <c r="AD14" s="284"/>
      <c r="AE14" s="285"/>
      <c r="AF14" s="285"/>
      <c r="AG14" s="285"/>
      <c r="AH14" s="423"/>
      <c r="AI14" s="257" t="s">
        <v>63</v>
      </c>
      <c r="AJ14" s="283"/>
      <c r="AK14" s="283"/>
      <c r="AL14" s="283"/>
      <c r="AM14" s="412"/>
      <c r="AN14" s="282"/>
      <c r="AO14" s="264"/>
      <c r="AP14" s="264"/>
      <c r="AQ14" s="264"/>
      <c r="AR14" s="260"/>
      <c r="AS14" s="259"/>
      <c r="AT14" s="264"/>
      <c r="AU14" s="264"/>
      <c r="AV14" s="286"/>
      <c r="AW14" s="260"/>
      <c r="AX14" s="265"/>
      <c r="AY14" s="264"/>
      <c r="AZ14" s="264"/>
      <c r="BA14" s="264"/>
      <c r="BB14" s="260"/>
      <c r="BC14" s="265"/>
      <c r="BD14" s="264"/>
      <c r="BE14" s="264"/>
      <c r="BF14" s="264"/>
      <c r="BG14" s="260"/>
      <c r="BH14" s="287"/>
      <c r="BI14" s="288"/>
      <c r="BJ14" s="288"/>
      <c r="BK14" s="288"/>
      <c r="BL14" s="289"/>
      <c r="BM14" s="258" t="s">
        <v>63</v>
      </c>
      <c r="BN14" s="264"/>
      <c r="BO14" s="262"/>
      <c r="BP14" s="262"/>
      <c r="BQ14" s="263"/>
      <c r="BR14" s="261"/>
      <c r="BS14" s="262"/>
      <c r="BT14" s="262"/>
      <c r="BU14" s="262"/>
      <c r="BV14" s="263"/>
      <c r="BW14" s="261"/>
      <c r="BX14" s="262"/>
      <c r="BY14" s="262"/>
      <c r="BZ14" s="262"/>
      <c r="CA14" s="263"/>
      <c r="CB14" s="261"/>
      <c r="CC14" s="262"/>
      <c r="CD14" s="262"/>
      <c r="CE14" s="290"/>
      <c r="CF14" s="263"/>
      <c r="CG14" s="261"/>
      <c r="CH14" s="262"/>
      <c r="CI14" s="262"/>
      <c r="CJ14" s="262"/>
      <c r="CK14" s="263"/>
      <c r="CL14" s="424"/>
      <c r="CM14" s="424"/>
      <c r="CN14" s="424"/>
    </row>
    <row r="15" spans="1:92" s="1" customFormat="1" ht="15" thickBot="1">
      <c r="A15" s="404" t="s">
        <v>1</v>
      </c>
      <c r="B15" s="168" t="s">
        <v>26</v>
      </c>
      <c r="C15" s="259"/>
      <c r="D15" s="260"/>
      <c r="E15" s="261"/>
      <c r="F15" s="262"/>
      <c r="G15" s="262"/>
      <c r="H15" s="262"/>
      <c r="I15" s="263"/>
      <c r="J15" s="261"/>
      <c r="K15" s="262"/>
      <c r="L15" s="264"/>
      <c r="M15" s="279"/>
      <c r="N15" s="281"/>
      <c r="O15" s="280"/>
      <c r="P15" s="279"/>
      <c r="Q15" s="279"/>
      <c r="R15" s="279"/>
      <c r="S15" s="281"/>
      <c r="T15" s="280"/>
      <c r="U15" s="279"/>
      <c r="V15" s="279"/>
      <c r="W15" s="279"/>
      <c r="X15" s="281"/>
      <c r="Y15" s="282"/>
      <c r="Z15" s="283"/>
      <c r="AA15" s="283"/>
      <c r="AB15" s="283"/>
      <c r="AC15" s="412"/>
      <c r="AD15" s="284"/>
      <c r="AE15" s="285"/>
      <c r="AF15" s="285"/>
      <c r="AG15" s="285"/>
      <c r="AH15" s="423"/>
      <c r="AI15" s="257"/>
      <c r="AJ15" s="283"/>
      <c r="AK15" s="283"/>
      <c r="AL15" s="283"/>
      <c r="AM15" s="412"/>
      <c r="AN15" s="282"/>
      <c r="AO15" s="264"/>
      <c r="AP15" s="264"/>
      <c r="AQ15" s="264"/>
      <c r="AR15" s="260"/>
      <c r="AS15" s="259"/>
      <c r="AT15" s="264"/>
      <c r="AU15" s="264"/>
      <c r="AV15" s="286"/>
      <c r="AW15" s="260"/>
      <c r="AX15" s="265"/>
      <c r="AY15" s="264"/>
      <c r="AZ15" s="264"/>
      <c r="BA15" s="264"/>
      <c r="BB15" s="260"/>
      <c r="BC15" s="265"/>
      <c r="BD15" s="264"/>
      <c r="BE15" s="264"/>
      <c r="BF15" s="264"/>
      <c r="BG15" s="260"/>
      <c r="BH15" s="287"/>
      <c r="BI15" s="288"/>
      <c r="BJ15" s="288"/>
      <c r="BK15" s="288"/>
      <c r="BL15" s="289"/>
      <c r="BM15" s="258"/>
      <c r="BN15" s="264"/>
      <c r="BO15" s="262"/>
      <c r="BP15" s="262"/>
      <c r="BQ15" s="263"/>
      <c r="BR15" s="261"/>
      <c r="BS15" s="262"/>
      <c r="BT15" s="262"/>
      <c r="BU15" s="262"/>
      <c r="BV15" s="263"/>
      <c r="BW15" s="261"/>
      <c r="BX15" s="262"/>
      <c r="BY15" s="262"/>
      <c r="BZ15" s="262"/>
      <c r="CA15" s="263"/>
      <c r="CB15" s="261"/>
      <c r="CC15" s="262"/>
      <c r="CD15" s="262"/>
      <c r="CE15" s="290"/>
      <c r="CF15" s="263"/>
      <c r="CG15" s="261"/>
      <c r="CH15" s="262"/>
      <c r="CI15" s="262"/>
      <c r="CJ15" s="262"/>
      <c r="CK15" s="263"/>
      <c r="CL15" s="424"/>
      <c r="CM15" s="424"/>
      <c r="CN15" s="424"/>
    </row>
    <row r="16" spans="1:92" s="162" customFormat="1" ht="15" thickBot="1">
      <c r="A16" s="399" t="s">
        <v>1</v>
      </c>
      <c r="B16" s="168" t="s">
        <v>178</v>
      </c>
      <c r="C16" s="394"/>
      <c r="D16" s="392"/>
      <c r="E16" s="393"/>
      <c r="F16" s="391"/>
      <c r="G16" s="391"/>
      <c r="H16" s="391"/>
      <c r="I16" s="392"/>
      <c r="J16" s="393"/>
      <c r="K16" s="391"/>
      <c r="L16" s="391"/>
      <c r="M16" s="391"/>
      <c r="N16" s="392"/>
      <c r="O16" s="394"/>
      <c r="P16" s="391"/>
      <c r="Q16" s="391"/>
      <c r="R16" s="391"/>
      <c r="S16" s="392"/>
      <c r="T16" s="394"/>
      <c r="U16" s="391"/>
      <c r="V16" s="391"/>
      <c r="W16" s="391"/>
      <c r="X16" s="392"/>
      <c r="Y16" s="393"/>
      <c r="Z16" s="391"/>
      <c r="AA16" s="391"/>
      <c r="AB16" s="391"/>
      <c r="AC16" s="392"/>
      <c r="AD16" s="269"/>
      <c r="AE16" s="270"/>
      <c r="AF16" s="270"/>
      <c r="AG16" s="270"/>
      <c r="AH16" s="271"/>
      <c r="AI16" s="238" t="s">
        <v>63</v>
      </c>
      <c r="AJ16" s="391"/>
      <c r="AK16" s="391"/>
      <c r="AL16" s="391"/>
      <c r="AM16" s="392"/>
      <c r="AN16" s="393"/>
      <c r="AO16" s="391"/>
      <c r="AP16" s="391"/>
      <c r="AQ16" s="391"/>
      <c r="AR16" s="392"/>
      <c r="AS16" s="394"/>
      <c r="AT16" s="391"/>
      <c r="AU16" s="391"/>
      <c r="AV16" s="395"/>
      <c r="AW16" s="392"/>
      <c r="AX16" s="393"/>
      <c r="AY16" s="391"/>
      <c r="AZ16" s="391"/>
      <c r="BA16" s="391"/>
      <c r="BB16" s="392"/>
      <c r="BC16" s="393"/>
      <c r="BD16" s="391"/>
      <c r="BE16" s="391"/>
      <c r="BF16" s="391"/>
      <c r="BG16" s="392"/>
      <c r="BH16" s="273"/>
      <c r="BI16" s="274"/>
      <c r="BJ16" s="274"/>
      <c r="BK16" s="274"/>
      <c r="BL16" s="275"/>
      <c r="BM16" s="315" t="s">
        <v>63</v>
      </c>
      <c r="BN16" s="391"/>
      <c r="BO16" s="391"/>
      <c r="BP16" s="391"/>
      <c r="BQ16" s="392"/>
      <c r="BR16" s="393"/>
      <c r="BS16" s="391"/>
      <c r="BT16" s="391"/>
      <c r="BU16" s="391"/>
      <c r="BV16" s="392"/>
      <c r="BW16" s="393"/>
      <c r="BX16" s="391"/>
      <c r="BY16" s="391"/>
      <c r="BZ16" s="391"/>
      <c r="CA16" s="392"/>
      <c r="CB16" s="393"/>
      <c r="CC16" s="391"/>
      <c r="CD16" s="391"/>
      <c r="CE16" s="400"/>
      <c r="CF16" s="392"/>
      <c r="CG16" s="393"/>
      <c r="CH16" s="391"/>
      <c r="CI16" s="391"/>
      <c r="CJ16" s="391"/>
      <c r="CK16" s="392"/>
      <c r="CL16" s="401"/>
      <c r="CM16" s="401"/>
      <c r="CN16" s="401"/>
    </row>
    <row r="17" spans="1:92" s="1" customFormat="1" ht="15" thickBot="1">
      <c r="A17" s="399" t="s">
        <v>15</v>
      </c>
      <c r="B17" s="168" t="s">
        <v>26</v>
      </c>
      <c r="C17" s="245"/>
      <c r="D17" s="246"/>
      <c r="E17" s="247"/>
      <c r="F17" s="248"/>
      <c r="G17" s="248"/>
      <c r="H17" s="248"/>
      <c r="I17" s="249"/>
      <c r="J17" s="247"/>
      <c r="K17" s="248"/>
      <c r="L17" s="252"/>
      <c r="M17" s="252"/>
      <c r="N17" s="246"/>
      <c r="O17" s="245"/>
      <c r="P17" s="252"/>
      <c r="Q17" s="252"/>
      <c r="R17" s="252"/>
      <c r="S17" s="246"/>
      <c r="T17" s="245"/>
      <c r="U17" s="252"/>
      <c r="V17" s="252"/>
      <c r="W17" s="252"/>
      <c r="X17" s="246"/>
      <c r="Y17" s="251"/>
      <c r="Z17" s="252"/>
      <c r="AA17" s="252"/>
      <c r="AB17" s="252"/>
      <c r="AC17" s="246"/>
      <c r="AD17" s="269"/>
      <c r="AE17" s="270"/>
      <c r="AF17" s="270"/>
      <c r="AG17" s="270"/>
      <c r="AH17" s="271"/>
      <c r="AI17" s="256" t="s">
        <v>63</v>
      </c>
      <c r="AJ17" s="252"/>
      <c r="AK17" s="252"/>
      <c r="AL17" s="252"/>
      <c r="AM17" s="246"/>
      <c r="AN17" s="251"/>
      <c r="AO17" s="252"/>
      <c r="AP17" s="252"/>
      <c r="AQ17" s="252"/>
      <c r="AR17" s="246"/>
      <c r="AS17" s="245"/>
      <c r="AT17" s="252"/>
      <c r="AU17" s="252"/>
      <c r="AV17" s="272"/>
      <c r="AW17" s="246"/>
      <c r="AX17" s="251"/>
      <c r="AY17" s="252"/>
      <c r="AZ17" s="248"/>
      <c r="BA17" s="248"/>
      <c r="BB17" s="249"/>
      <c r="BC17" s="247"/>
      <c r="BD17" s="248"/>
      <c r="BE17" s="248"/>
      <c r="BF17" s="252"/>
      <c r="BG17" s="246"/>
      <c r="BH17" s="273"/>
      <c r="BI17" s="274"/>
      <c r="BJ17" s="274"/>
      <c r="BK17" s="274"/>
      <c r="BL17" s="275"/>
      <c r="BM17" s="276" t="s">
        <v>63</v>
      </c>
      <c r="BN17" s="252"/>
      <c r="BO17" s="248"/>
      <c r="BP17" s="248"/>
      <c r="BQ17" s="249"/>
      <c r="BR17" s="247"/>
      <c r="BS17" s="248"/>
      <c r="BT17" s="248"/>
      <c r="BU17" s="248"/>
      <c r="BV17" s="249"/>
      <c r="BW17" s="247"/>
      <c r="BX17" s="248"/>
      <c r="BY17" s="248"/>
      <c r="BZ17" s="248"/>
      <c r="CA17" s="249"/>
      <c r="CB17" s="247"/>
      <c r="CC17" s="248"/>
      <c r="CD17" s="248"/>
      <c r="CE17" s="277"/>
      <c r="CF17" s="249"/>
      <c r="CG17" s="247"/>
      <c r="CH17" s="248"/>
      <c r="CI17" s="248"/>
      <c r="CJ17" s="248"/>
      <c r="CK17" s="249"/>
      <c r="CL17" s="278"/>
      <c r="CM17" s="278"/>
      <c r="CN17" s="278"/>
    </row>
    <row r="18" spans="1:92" s="162" customFormat="1" ht="21" customHeight="1" thickBot="1">
      <c r="A18" s="244" t="s">
        <v>15</v>
      </c>
      <c r="B18" s="168" t="s">
        <v>178</v>
      </c>
      <c r="C18" s="386"/>
      <c r="D18" s="387"/>
      <c r="E18" s="388"/>
      <c r="F18" s="389"/>
      <c r="G18" s="389"/>
      <c r="H18" s="389"/>
      <c r="I18" s="387"/>
      <c r="J18" s="388"/>
      <c r="K18" s="389"/>
      <c r="L18" s="389"/>
      <c r="M18" s="389"/>
      <c r="N18" s="387"/>
      <c r="O18" s="386"/>
      <c r="P18" s="389"/>
      <c r="Q18" s="389"/>
      <c r="R18" s="389"/>
      <c r="S18" s="387"/>
      <c r="T18" s="386"/>
      <c r="U18" s="389"/>
      <c r="V18" s="389"/>
      <c r="W18" s="389"/>
      <c r="X18" s="387"/>
      <c r="Y18" s="388"/>
      <c r="Z18" s="389"/>
      <c r="AA18" s="389"/>
      <c r="AB18" s="389"/>
      <c r="AC18" s="387"/>
      <c r="AD18" s="266"/>
      <c r="AE18" s="267"/>
      <c r="AF18" s="267"/>
      <c r="AG18" s="267"/>
      <c r="AH18" s="268"/>
      <c r="AI18" s="390" t="s">
        <v>63</v>
      </c>
      <c r="AJ18" s="389"/>
      <c r="AK18" s="389"/>
      <c r="AL18" s="391"/>
      <c r="AM18" s="392"/>
      <c r="AN18" s="393"/>
      <c r="AO18" s="391"/>
      <c r="AP18" s="391"/>
      <c r="AQ18" s="391"/>
      <c r="AR18" s="392"/>
      <c r="AS18" s="394"/>
      <c r="AT18" s="391"/>
      <c r="AU18" s="391"/>
      <c r="AV18" s="395"/>
      <c r="AW18" s="392"/>
      <c r="AX18" s="393"/>
      <c r="AY18" s="391"/>
      <c r="AZ18" s="391"/>
      <c r="BA18" s="391"/>
      <c r="BB18" s="392"/>
      <c r="BC18" s="393"/>
      <c r="BD18" s="391"/>
      <c r="BE18" s="391"/>
      <c r="BF18" s="391"/>
      <c r="BG18" s="392"/>
      <c r="BH18" s="273"/>
      <c r="BI18" s="274"/>
      <c r="BJ18" s="274"/>
      <c r="BK18" s="274"/>
      <c r="BL18" s="275"/>
      <c r="BM18" s="315" t="s">
        <v>63</v>
      </c>
      <c r="BN18" s="391"/>
      <c r="BO18" s="391"/>
      <c r="BP18" s="391"/>
      <c r="BQ18" s="392"/>
      <c r="BR18" s="393"/>
      <c r="BS18" s="391"/>
      <c r="BT18" s="391"/>
      <c r="BU18" s="391"/>
      <c r="BV18" s="392"/>
      <c r="BW18" s="393"/>
      <c r="BX18" s="391"/>
      <c r="BY18" s="391"/>
      <c r="BZ18" s="391"/>
      <c r="CA18" s="392"/>
      <c r="CB18" s="393"/>
      <c r="CC18" s="391"/>
      <c r="CD18" s="391"/>
      <c r="CE18" s="391"/>
      <c r="CF18" s="392"/>
      <c r="CG18" s="393"/>
      <c r="CH18" s="391"/>
      <c r="CI18" s="391"/>
      <c r="CJ18" s="391"/>
      <c r="CK18" s="392"/>
      <c r="CL18" s="396"/>
      <c r="CM18" s="397"/>
      <c r="CN18" s="398"/>
    </row>
    <row r="19" spans="1:92" s="1" customFormat="1" ht="15" thickBot="1">
      <c r="A19" s="481" t="s">
        <v>172</v>
      </c>
      <c r="B19" s="168" t="s">
        <v>26</v>
      </c>
      <c r="C19" s="245"/>
      <c r="D19" s="246"/>
      <c r="E19" s="247"/>
      <c r="F19" s="248"/>
      <c r="G19" s="248"/>
      <c r="H19" s="248"/>
      <c r="I19" s="249"/>
      <c r="J19" s="247"/>
      <c r="K19" s="248"/>
      <c r="L19" s="248"/>
      <c r="M19" s="248"/>
      <c r="N19" s="249"/>
      <c r="O19" s="250"/>
      <c r="P19" s="248"/>
      <c r="Q19" s="248"/>
      <c r="R19" s="248"/>
      <c r="S19" s="249"/>
      <c r="T19" s="250"/>
      <c r="U19" s="248"/>
      <c r="V19" s="248"/>
      <c r="W19" s="248"/>
      <c r="X19" s="246"/>
      <c r="Y19" s="251"/>
      <c r="Z19" s="252"/>
      <c r="AA19" s="252"/>
      <c r="AB19" s="252"/>
      <c r="AC19" s="246"/>
      <c r="AD19" s="253"/>
      <c r="AE19" s="254"/>
      <c r="AF19" s="254"/>
      <c r="AG19" s="254"/>
      <c r="AH19" s="255"/>
      <c r="AI19" s="256" t="s">
        <v>63</v>
      </c>
      <c r="AJ19" s="252"/>
      <c r="AK19" s="246"/>
      <c r="AL19" s="251"/>
      <c r="AM19" s="246"/>
      <c r="AN19" s="251"/>
      <c r="AO19" s="252"/>
      <c r="AP19" s="252"/>
      <c r="AQ19" s="252"/>
      <c r="AR19" s="246"/>
      <c r="AS19" s="245"/>
      <c r="AT19" s="252"/>
      <c r="AU19" s="252"/>
      <c r="AV19" s="272"/>
      <c r="AW19" s="246"/>
      <c r="AX19" s="251"/>
      <c r="AY19" s="252"/>
      <c r="AZ19" s="248"/>
      <c r="BA19" s="248"/>
      <c r="BB19" s="249"/>
      <c r="BC19" s="247"/>
      <c r="BD19" s="248"/>
      <c r="BE19" s="248"/>
      <c r="BF19" s="252"/>
      <c r="BG19" s="246"/>
      <c r="BH19" s="273"/>
      <c r="BI19" s="274"/>
      <c r="BJ19" s="274"/>
      <c r="BK19" s="274"/>
      <c r="BL19" s="275"/>
      <c r="BM19" s="276" t="s">
        <v>63</v>
      </c>
      <c r="BN19" s="252"/>
      <c r="BO19" s="248"/>
      <c r="BP19" s="248"/>
      <c r="BQ19" s="249"/>
      <c r="BR19" s="247"/>
      <c r="BS19" s="248"/>
      <c r="BT19" s="248"/>
      <c r="BU19" s="248"/>
      <c r="BV19" s="249"/>
      <c r="BW19" s="247"/>
      <c r="BX19" s="248"/>
      <c r="BY19" s="248"/>
      <c r="BZ19" s="248"/>
      <c r="CA19" s="249"/>
      <c r="CB19" s="247"/>
      <c r="CC19" s="248"/>
      <c r="CD19" s="248"/>
      <c r="CE19" s="248"/>
      <c r="CF19" s="249"/>
      <c r="CG19" s="247"/>
      <c r="CH19" s="248"/>
      <c r="CI19" s="248"/>
      <c r="CJ19" s="248"/>
      <c r="CK19" s="249"/>
      <c r="CL19" s="278"/>
      <c r="CM19" s="296"/>
      <c r="CN19" s="291"/>
    </row>
    <row r="20" spans="1:92" s="162" customFormat="1" ht="15" thickBot="1">
      <c r="A20" s="405" t="s">
        <v>172</v>
      </c>
      <c r="B20" s="168" t="s">
        <v>178</v>
      </c>
      <c r="C20" s="240"/>
      <c r="D20" s="241"/>
      <c r="E20" s="242"/>
      <c r="F20" s="243"/>
      <c r="G20" s="243"/>
      <c r="H20" s="243"/>
      <c r="I20" s="241"/>
      <c r="J20" s="242"/>
      <c r="K20" s="243"/>
      <c r="L20" s="243"/>
      <c r="M20" s="243"/>
      <c r="N20" s="241"/>
      <c r="O20" s="240"/>
      <c r="P20" s="243"/>
      <c r="Q20" s="243"/>
      <c r="R20" s="243"/>
      <c r="S20" s="241"/>
      <c r="T20" s="240"/>
      <c r="U20" s="243"/>
      <c r="V20" s="243"/>
      <c r="W20" s="243"/>
      <c r="X20" s="241"/>
      <c r="Y20" s="242"/>
      <c r="Z20" s="243"/>
      <c r="AA20" s="243"/>
      <c r="AB20" s="243"/>
      <c r="AC20" s="241"/>
      <c r="AD20" s="379"/>
      <c r="AE20" s="380"/>
      <c r="AF20" s="380"/>
      <c r="AG20" s="380"/>
      <c r="AH20" s="381"/>
      <c r="AI20" s="198" t="s">
        <v>63</v>
      </c>
      <c r="AJ20" s="243"/>
      <c r="AK20" s="243"/>
      <c r="AL20" s="243"/>
      <c r="AM20" s="241"/>
      <c r="AN20" s="242"/>
      <c r="AO20" s="243"/>
      <c r="AP20" s="243"/>
      <c r="AQ20" s="243"/>
      <c r="AR20" s="241"/>
      <c r="AS20" s="240"/>
      <c r="AT20" s="243"/>
      <c r="AU20" s="243"/>
      <c r="AV20" s="292"/>
      <c r="AW20" s="241"/>
      <c r="AX20" s="242"/>
      <c r="AY20" s="243"/>
      <c r="AZ20" s="243"/>
      <c r="BA20" s="243"/>
      <c r="BB20" s="241"/>
      <c r="BC20" s="242"/>
      <c r="BD20" s="243"/>
      <c r="BE20" s="243"/>
      <c r="BF20" s="243"/>
      <c r="BG20" s="241"/>
      <c r="BH20" s="373"/>
      <c r="BI20" s="374"/>
      <c r="BJ20" s="374"/>
      <c r="BK20" s="374"/>
      <c r="BL20" s="375"/>
      <c r="BM20" s="198" t="s">
        <v>63</v>
      </c>
      <c r="BN20" s="243"/>
      <c r="BO20" s="243"/>
      <c r="BP20" s="243"/>
      <c r="BQ20" s="241"/>
      <c r="BR20" s="242"/>
      <c r="BS20" s="243"/>
      <c r="BT20" s="243"/>
      <c r="BU20" s="243"/>
      <c r="BV20" s="241"/>
      <c r="BW20" s="242"/>
      <c r="BX20" s="243"/>
      <c r="BY20" s="243"/>
      <c r="BZ20" s="243"/>
      <c r="CA20" s="241"/>
      <c r="CB20" s="242"/>
      <c r="CC20" s="243"/>
      <c r="CD20" s="243"/>
      <c r="CE20" s="243"/>
      <c r="CF20" s="241"/>
      <c r="CG20" s="242"/>
      <c r="CH20" s="243"/>
      <c r="CI20" s="243"/>
      <c r="CJ20" s="243"/>
      <c r="CK20" s="241"/>
      <c r="CL20" s="293"/>
      <c r="CM20" s="294"/>
      <c r="CN20" s="295"/>
    </row>
    <row r="21" spans="1:92" s="15" customFormat="1" ht="15" thickBot="1">
      <c r="A21" s="405" t="s">
        <v>173</v>
      </c>
      <c r="B21" s="168" t="s">
        <v>26</v>
      </c>
      <c r="C21" s="200"/>
      <c r="D21" s="201"/>
      <c r="E21" s="202"/>
      <c r="F21" s="132"/>
      <c r="G21" s="132"/>
      <c r="H21" s="132"/>
      <c r="I21" s="146"/>
      <c r="J21" s="202"/>
      <c r="K21" s="132"/>
      <c r="L21" s="132"/>
      <c r="M21" s="132"/>
      <c r="N21" s="201"/>
      <c r="O21" s="143"/>
      <c r="P21" s="143"/>
      <c r="Q21" s="132"/>
      <c r="R21" s="132"/>
      <c r="S21" s="146"/>
      <c r="T21" s="143"/>
      <c r="U21" s="132"/>
      <c r="V21" s="132"/>
      <c r="W21" s="132"/>
      <c r="X21" s="146"/>
      <c r="Y21" s="202"/>
      <c r="Z21" s="132"/>
      <c r="AA21" s="132"/>
      <c r="AB21" s="132"/>
      <c r="AC21" s="201"/>
      <c r="AD21" s="203"/>
      <c r="AE21" s="205"/>
      <c r="AF21" s="205"/>
      <c r="AG21" s="205"/>
      <c r="AH21" s="207"/>
      <c r="AI21" s="208" t="s">
        <v>63</v>
      </c>
      <c r="AJ21" s="297"/>
      <c r="AK21" s="298"/>
      <c r="AL21" s="299"/>
      <c r="AM21" s="300"/>
      <c r="AN21" s="298"/>
      <c r="AO21" s="299"/>
      <c r="AP21" s="299"/>
      <c r="AQ21" s="299"/>
      <c r="AR21" s="300"/>
      <c r="AS21" s="301"/>
      <c r="AT21" s="299"/>
      <c r="AU21" s="299"/>
      <c r="AV21" s="302"/>
      <c r="AW21" s="300"/>
      <c r="AX21" s="298"/>
      <c r="AY21" s="299"/>
      <c r="AZ21" s="303"/>
      <c r="BA21" s="303"/>
      <c r="BB21" s="304"/>
      <c r="BC21" s="305"/>
      <c r="BD21" s="303"/>
      <c r="BE21" s="303"/>
      <c r="BF21" s="299"/>
      <c r="BG21" s="300"/>
      <c r="BH21" s="306"/>
      <c r="BI21" s="307"/>
      <c r="BJ21" s="307"/>
      <c r="BK21" s="307"/>
      <c r="BL21" s="308"/>
      <c r="BM21" s="276" t="s">
        <v>63</v>
      </c>
      <c r="BN21" s="299"/>
      <c r="BO21" s="303"/>
      <c r="BP21" s="303"/>
      <c r="BQ21" s="304"/>
      <c r="BR21" s="305"/>
      <c r="BS21" s="303"/>
      <c r="BT21" s="303"/>
      <c r="BU21" s="303"/>
      <c r="BV21" s="304"/>
      <c r="BW21" s="305"/>
      <c r="BX21" s="303"/>
      <c r="BY21" s="303"/>
      <c r="BZ21" s="303"/>
      <c r="CA21" s="304"/>
      <c r="CB21" s="305"/>
      <c r="CC21" s="303"/>
      <c r="CD21" s="303"/>
      <c r="CE21" s="303"/>
      <c r="CF21" s="304"/>
      <c r="CG21" s="305"/>
      <c r="CH21" s="303"/>
      <c r="CI21" s="303"/>
      <c r="CJ21" s="303"/>
      <c r="CK21" s="304"/>
      <c r="CL21" s="309"/>
      <c r="CM21" s="310"/>
      <c r="CN21" s="311"/>
    </row>
    <row r="22" spans="1:92" s="161" customFormat="1" ht="15" thickBot="1">
      <c r="A22" s="244" t="s">
        <v>173</v>
      </c>
      <c r="B22" s="168" t="s">
        <v>178</v>
      </c>
      <c r="C22" s="193"/>
      <c r="D22" s="194"/>
      <c r="E22" s="210"/>
      <c r="F22" s="192"/>
      <c r="G22" s="192"/>
      <c r="H22" s="192"/>
      <c r="I22" s="194"/>
      <c r="J22" s="210"/>
      <c r="K22" s="192"/>
      <c r="L22" s="192"/>
      <c r="M22" s="192"/>
      <c r="N22" s="194"/>
      <c r="O22" s="193"/>
      <c r="P22" s="193"/>
      <c r="Q22" s="192"/>
      <c r="R22" s="192"/>
      <c r="S22" s="194"/>
      <c r="T22" s="193"/>
      <c r="U22" s="192"/>
      <c r="V22" s="192"/>
      <c r="W22" s="192"/>
      <c r="X22" s="194"/>
      <c r="Y22" s="210"/>
      <c r="Z22" s="192"/>
      <c r="AA22" s="192"/>
      <c r="AB22" s="192"/>
      <c r="AC22" s="194"/>
      <c r="AD22" s="203"/>
      <c r="AE22" s="205"/>
      <c r="AF22" s="205"/>
      <c r="AG22" s="205"/>
      <c r="AH22" s="207"/>
      <c r="AI22" s="198" t="s">
        <v>63</v>
      </c>
      <c r="AJ22" s="192"/>
      <c r="AK22" s="312"/>
      <c r="AL22" s="313"/>
      <c r="AM22" s="239"/>
      <c r="AN22" s="313"/>
      <c r="AO22" s="232"/>
      <c r="AP22" s="232"/>
      <c r="AQ22" s="232"/>
      <c r="AR22" s="239"/>
      <c r="AS22" s="234"/>
      <c r="AT22" s="232"/>
      <c r="AU22" s="232"/>
      <c r="AV22" s="314"/>
      <c r="AW22" s="239"/>
      <c r="AX22" s="313"/>
      <c r="AY22" s="232"/>
      <c r="AZ22" s="232"/>
      <c r="BA22" s="232"/>
      <c r="BB22" s="239"/>
      <c r="BC22" s="313"/>
      <c r="BD22" s="232"/>
      <c r="BE22" s="232"/>
      <c r="BF22" s="232"/>
      <c r="BG22" s="239"/>
      <c r="BH22" s="306"/>
      <c r="BI22" s="307"/>
      <c r="BJ22" s="307"/>
      <c r="BK22" s="307"/>
      <c r="BL22" s="308"/>
      <c r="BM22" s="315" t="s">
        <v>63</v>
      </c>
      <c r="BN22" s="232"/>
      <c r="BO22" s="232"/>
      <c r="BP22" s="232"/>
      <c r="BQ22" s="239"/>
      <c r="BR22" s="313"/>
      <c r="BS22" s="232"/>
      <c r="BT22" s="232"/>
      <c r="BU22" s="232"/>
      <c r="BV22" s="239"/>
      <c r="BW22" s="313"/>
      <c r="BX22" s="232"/>
      <c r="BY22" s="232"/>
      <c r="BZ22" s="232"/>
      <c r="CA22" s="239"/>
      <c r="CB22" s="313"/>
      <c r="CC22" s="232"/>
      <c r="CD22" s="232"/>
      <c r="CE22" s="232"/>
      <c r="CF22" s="239"/>
      <c r="CG22" s="313"/>
      <c r="CH22" s="232"/>
      <c r="CI22" s="232"/>
      <c r="CJ22" s="232"/>
      <c r="CK22" s="239"/>
      <c r="CL22" s="316"/>
      <c r="CM22" s="317"/>
      <c r="CN22" s="318"/>
    </row>
    <row r="23" spans="1:92" s="15" customFormat="1" ht="15" thickBot="1">
      <c r="A23" s="406" t="s">
        <v>174</v>
      </c>
      <c r="B23" s="168" t="s">
        <v>26</v>
      </c>
      <c r="C23" s="200"/>
      <c r="D23" s="201"/>
      <c r="E23" s="202"/>
      <c r="F23" s="132"/>
      <c r="G23" s="132"/>
      <c r="H23" s="132"/>
      <c r="I23" s="146"/>
      <c r="J23" s="202"/>
      <c r="K23" s="132"/>
      <c r="L23" s="132"/>
      <c r="M23" s="132"/>
      <c r="N23" s="201"/>
      <c r="O23" s="143"/>
      <c r="P23" s="143"/>
      <c r="Q23" s="132"/>
      <c r="R23" s="132"/>
      <c r="S23" s="146"/>
      <c r="T23" s="143"/>
      <c r="U23" s="132"/>
      <c r="V23" s="132"/>
      <c r="W23" s="132"/>
      <c r="X23" s="146"/>
      <c r="Y23" s="202"/>
      <c r="Z23" s="132"/>
      <c r="AA23" s="132"/>
      <c r="AB23" s="143"/>
      <c r="AC23" s="201"/>
      <c r="AD23" s="203"/>
      <c r="AE23" s="204"/>
      <c r="AF23" s="205"/>
      <c r="AG23" s="206"/>
      <c r="AH23" s="207"/>
      <c r="AI23" s="208" t="s">
        <v>63</v>
      </c>
      <c r="AJ23" s="209"/>
      <c r="AK23" s="209"/>
      <c r="AL23" s="299"/>
      <c r="AM23" s="300"/>
      <c r="AN23" s="298"/>
      <c r="AO23" s="299"/>
      <c r="AP23" s="299"/>
      <c r="AQ23" s="299"/>
      <c r="AR23" s="300"/>
      <c r="AS23" s="301"/>
      <c r="AT23" s="299"/>
      <c r="AU23" s="299"/>
      <c r="AV23" s="302"/>
      <c r="AW23" s="300"/>
      <c r="AX23" s="298"/>
      <c r="AY23" s="299"/>
      <c r="AZ23" s="303"/>
      <c r="BA23" s="303"/>
      <c r="BB23" s="304"/>
      <c r="BC23" s="305"/>
      <c r="BD23" s="303"/>
      <c r="BE23" s="303"/>
      <c r="BF23" s="299"/>
      <c r="BG23" s="300"/>
      <c r="BH23" s="306"/>
      <c r="BI23" s="307"/>
      <c r="BJ23" s="307"/>
      <c r="BK23" s="307"/>
      <c r="BL23" s="308"/>
      <c r="BM23" s="276" t="s">
        <v>63</v>
      </c>
      <c r="BN23" s="299"/>
      <c r="BO23" s="303"/>
      <c r="BP23" s="303"/>
      <c r="BQ23" s="304"/>
      <c r="BR23" s="305"/>
      <c r="BS23" s="303"/>
      <c r="BT23" s="303"/>
      <c r="BU23" s="319"/>
      <c r="BV23" s="304"/>
      <c r="BW23" s="305"/>
      <c r="BX23" s="303"/>
      <c r="BY23" s="303"/>
      <c r="BZ23" s="303"/>
      <c r="CA23" s="304"/>
      <c r="CB23" s="305"/>
      <c r="CC23" s="303"/>
      <c r="CD23" s="303"/>
      <c r="CE23" s="303"/>
      <c r="CF23" s="304"/>
      <c r="CG23" s="305"/>
      <c r="CH23" s="303"/>
      <c r="CI23" s="303"/>
      <c r="CJ23" s="303"/>
      <c r="CK23" s="304"/>
      <c r="CL23" s="309"/>
      <c r="CM23" s="310"/>
      <c r="CN23" s="311"/>
    </row>
    <row r="24" spans="1:92" s="15" customFormat="1" ht="15" thickBot="1">
      <c r="A24" s="406" t="s">
        <v>174</v>
      </c>
      <c r="B24" s="168" t="s">
        <v>178</v>
      </c>
      <c r="C24" s="200"/>
      <c r="D24" s="201"/>
      <c r="E24" s="202"/>
      <c r="F24" s="132"/>
      <c r="G24" s="132"/>
      <c r="H24" s="132"/>
      <c r="I24" s="146"/>
      <c r="J24" s="202"/>
      <c r="K24" s="132"/>
      <c r="L24" s="132"/>
      <c r="M24" s="132"/>
      <c r="N24" s="201"/>
      <c r="O24" s="143"/>
      <c r="P24" s="143"/>
      <c r="Q24" s="132"/>
      <c r="R24" s="132"/>
      <c r="S24" s="146"/>
      <c r="T24" s="143"/>
      <c r="U24" s="132"/>
      <c r="V24" s="132"/>
      <c r="W24" s="132"/>
      <c r="X24" s="146"/>
      <c r="Y24" s="202"/>
      <c r="Z24" s="132"/>
      <c r="AA24" s="132"/>
      <c r="AB24" s="143"/>
      <c r="AC24" s="201"/>
      <c r="AD24" s="203"/>
      <c r="AE24" s="204"/>
      <c r="AF24" s="205"/>
      <c r="AG24" s="206"/>
      <c r="AH24" s="207"/>
      <c r="AI24" s="208"/>
      <c r="AJ24" s="209"/>
      <c r="AK24" s="297"/>
      <c r="AL24" s="301"/>
      <c r="AM24" s="300"/>
      <c r="AN24" s="301"/>
      <c r="AO24" s="299"/>
      <c r="AP24" s="299"/>
      <c r="AQ24" s="299"/>
      <c r="AR24" s="300"/>
      <c r="AS24" s="301"/>
      <c r="AT24" s="299"/>
      <c r="AU24" s="299"/>
      <c r="AV24" s="302"/>
      <c r="AW24" s="300"/>
      <c r="AX24" s="298"/>
      <c r="AY24" s="299"/>
      <c r="AZ24" s="303"/>
      <c r="BA24" s="303"/>
      <c r="BB24" s="304"/>
      <c r="BC24" s="463"/>
      <c r="BD24" s="303"/>
      <c r="BE24" s="303"/>
      <c r="BF24" s="299"/>
      <c r="BG24" s="300"/>
      <c r="BH24" s="306"/>
      <c r="BI24" s="307"/>
      <c r="BJ24" s="307"/>
      <c r="BK24" s="307"/>
      <c r="BL24" s="308"/>
      <c r="BM24" s="276"/>
      <c r="BN24" s="299"/>
      <c r="BO24" s="303"/>
      <c r="BP24" s="303"/>
      <c r="BQ24" s="304"/>
      <c r="BR24" s="305"/>
      <c r="BS24" s="303"/>
      <c r="BT24" s="303"/>
      <c r="BU24" s="319"/>
      <c r="BV24" s="304"/>
      <c r="BW24" s="305"/>
      <c r="BX24" s="303"/>
      <c r="BY24" s="303"/>
      <c r="BZ24" s="303"/>
      <c r="CA24" s="304"/>
      <c r="CB24" s="305"/>
      <c r="CC24" s="303"/>
      <c r="CD24" s="303"/>
      <c r="CE24" s="303"/>
      <c r="CF24" s="304"/>
      <c r="CG24" s="305"/>
      <c r="CH24" s="303"/>
      <c r="CI24" s="303"/>
      <c r="CJ24" s="303"/>
      <c r="CK24" s="304"/>
      <c r="CL24" s="309"/>
      <c r="CM24" s="310"/>
      <c r="CN24" s="311"/>
    </row>
    <row r="25" spans="1:92" s="15" customFormat="1" ht="15" thickBot="1">
      <c r="A25" s="406" t="s">
        <v>175</v>
      </c>
      <c r="B25" s="199"/>
      <c r="C25" s="200"/>
      <c r="D25" s="201"/>
      <c r="E25" s="202"/>
      <c r="F25" s="132"/>
      <c r="G25" s="132"/>
      <c r="H25" s="132"/>
      <c r="I25" s="146"/>
      <c r="J25" s="202"/>
      <c r="K25" s="132"/>
      <c r="L25" s="132"/>
      <c r="M25" s="132"/>
      <c r="N25" s="201"/>
      <c r="O25" s="143"/>
      <c r="P25" s="143"/>
      <c r="Q25" s="132"/>
      <c r="R25" s="132"/>
      <c r="S25" s="146"/>
      <c r="T25" s="143"/>
      <c r="U25" s="132"/>
      <c r="V25" s="132"/>
      <c r="W25" s="132"/>
      <c r="X25" s="146"/>
      <c r="Y25" s="202"/>
      <c r="Z25" s="132"/>
      <c r="AA25" s="132"/>
      <c r="AB25" s="143"/>
      <c r="AC25" s="201"/>
      <c r="AD25" s="203"/>
      <c r="AE25" s="204"/>
      <c r="AF25" s="205"/>
      <c r="AG25" s="206"/>
      <c r="AH25" s="207"/>
      <c r="AI25" s="208"/>
      <c r="AJ25" s="209"/>
      <c r="AK25" s="297"/>
      <c r="AL25" s="301"/>
      <c r="AM25" s="300"/>
      <c r="AN25" s="301"/>
      <c r="AO25" s="299"/>
      <c r="AP25" s="299"/>
      <c r="AQ25" s="299"/>
      <c r="AR25" s="300"/>
      <c r="AS25" s="301"/>
      <c r="AT25" s="299"/>
      <c r="AU25" s="299"/>
      <c r="AV25" s="302"/>
      <c r="AW25" s="300"/>
      <c r="AX25" s="298"/>
      <c r="AY25" s="299"/>
      <c r="AZ25" s="303"/>
      <c r="BA25" s="303"/>
      <c r="BB25" s="304"/>
      <c r="BC25" s="463"/>
      <c r="BD25" s="303"/>
      <c r="BE25" s="303"/>
      <c r="BF25" s="299"/>
      <c r="BG25" s="300"/>
      <c r="BH25" s="306"/>
      <c r="BI25" s="307"/>
      <c r="BJ25" s="307"/>
      <c r="BK25" s="307"/>
      <c r="BL25" s="308"/>
      <c r="BM25" s="276"/>
      <c r="BN25" s="299"/>
      <c r="BO25" s="303"/>
      <c r="BP25" s="303"/>
      <c r="BQ25" s="304"/>
      <c r="BR25" s="305"/>
      <c r="BS25" s="303"/>
      <c r="BT25" s="303"/>
      <c r="BU25" s="319"/>
      <c r="BV25" s="304"/>
      <c r="BW25" s="305"/>
      <c r="BX25" s="303"/>
      <c r="BY25" s="303"/>
      <c r="BZ25" s="303"/>
      <c r="CA25" s="304"/>
      <c r="CB25" s="305"/>
      <c r="CC25" s="303"/>
      <c r="CD25" s="303"/>
      <c r="CE25" s="303"/>
      <c r="CF25" s="304"/>
      <c r="CG25" s="305"/>
      <c r="CH25" s="303"/>
      <c r="CI25" s="303"/>
      <c r="CJ25" s="303"/>
      <c r="CK25" s="304"/>
      <c r="CL25" s="309"/>
      <c r="CM25" s="310"/>
      <c r="CN25" s="311"/>
    </row>
    <row r="26" spans="1:92" s="15" customFormat="1" ht="15" thickBot="1">
      <c r="A26" s="406" t="s">
        <v>175</v>
      </c>
      <c r="B26" s="199"/>
      <c r="C26" s="200"/>
      <c r="D26" s="201"/>
      <c r="E26" s="202"/>
      <c r="F26" s="132"/>
      <c r="G26" s="132"/>
      <c r="H26" s="132"/>
      <c r="I26" s="146"/>
      <c r="J26" s="202"/>
      <c r="K26" s="132"/>
      <c r="L26" s="132"/>
      <c r="M26" s="132"/>
      <c r="N26" s="201"/>
      <c r="O26" s="143"/>
      <c r="P26" s="143"/>
      <c r="Q26" s="132"/>
      <c r="R26" s="132"/>
      <c r="S26" s="146"/>
      <c r="T26" s="143"/>
      <c r="U26" s="132"/>
      <c r="V26" s="132"/>
      <c r="W26" s="132"/>
      <c r="X26" s="146"/>
      <c r="Y26" s="202"/>
      <c r="Z26" s="132"/>
      <c r="AA26" s="132"/>
      <c r="AB26" s="143"/>
      <c r="AC26" s="201"/>
      <c r="AD26" s="203"/>
      <c r="AE26" s="204"/>
      <c r="AF26" s="205"/>
      <c r="AG26" s="206"/>
      <c r="AH26" s="207"/>
      <c r="AI26" s="208"/>
      <c r="AJ26" s="209"/>
      <c r="AK26" s="297"/>
      <c r="AL26" s="301"/>
      <c r="AM26" s="300"/>
      <c r="AN26" s="301"/>
      <c r="AO26" s="299"/>
      <c r="AP26" s="299"/>
      <c r="AQ26" s="299"/>
      <c r="AR26" s="300"/>
      <c r="AS26" s="301"/>
      <c r="AT26" s="299"/>
      <c r="AU26" s="299"/>
      <c r="AV26" s="302"/>
      <c r="AW26" s="300"/>
      <c r="AX26" s="298"/>
      <c r="AY26" s="299"/>
      <c r="AZ26" s="303"/>
      <c r="BA26" s="303"/>
      <c r="BB26" s="304"/>
      <c r="BC26" s="463"/>
      <c r="BD26" s="303"/>
      <c r="BE26" s="303"/>
      <c r="BF26" s="299"/>
      <c r="BG26" s="300"/>
      <c r="BH26" s="306"/>
      <c r="BI26" s="307"/>
      <c r="BJ26" s="307"/>
      <c r="BK26" s="307"/>
      <c r="BL26" s="308"/>
      <c r="BM26" s="276"/>
      <c r="BN26" s="299"/>
      <c r="BO26" s="303"/>
      <c r="BP26" s="303"/>
      <c r="BQ26" s="304"/>
      <c r="BR26" s="305"/>
      <c r="BS26" s="303"/>
      <c r="BT26" s="303"/>
      <c r="BU26" s="319"/>
      <c r="BV26" s="304"/>
      <c r="BW26" s="305"/>
      <c r="BX26" s="303"/>
      <c r="BY26" s="303"/>
      <c r="BZ26" s="303"/>
      <c r="CA26" s="304"/>
      <c r="CB26" s="305"/>
      <c r="CC26" s="303"/>
      <c r="CD26" s="303"/>
      <c r="CE26" s="303"/>
      <c r="CF26" s="304"/>
      <c r="CG26" s="305"/>
      <c r="CH26" s="303"/>
      <c r="CI26" s="303"/>
      <c r="CJ26" s="303"/>
      <c r="CK26" s="304"/>
      <c r="CL26" s="309"/>
      <c r="CM26" s="310"/>
      <c r="CN26" s="311"/>
    </row>
    <row r="27" spans="1:92" s="15" customFormat="1" ht="15" thickBot="1">
      <c r="A27" s="407" t="s">
        <v>175</v>
      </c>
      <c r="B27" s="199"/>
      <c r="C27" s="200"/>
      <c r="D27" s="201"/>
      <c r="E27" s="202"/>
      <c r="F27" s="132"/>
      <c r="G27" s="132"/>
      <c r="H27" s="132"/>
      <c r="I27" s="146"/>
      <c r="J27" s="202"/>
      <c r="K27" s="132"/>
      <c r="L27" s="132"/>
      <c r="M27" s="132"/>
      <c r="N27" s="201"/>
      <c r="O27" s="143"/>
      <c r="P27" s="143"/>
      <c r="Q27" s="132"/>
      <c r="R27" s="132"/>
      <c r="S27" s="146"/>
      <c r="T27" s="143"/>
      <c r="U27" s="132"/>
      <c r="V27" s="132"/>
      <c r="W27" s="132"/>
      <c r="X27" s="146"/>
      <c r="Y27" s="202"/>
      <c r="Z27" s="132"/>
      <c r="AA27" s="132"/>
      <c r="AB27" s="143"/>
      <c r="AC27" s="201"/>
      <c r="AD27" s="203"/>
      <c r="AE27" s="204"/>
      <c r="AF27" s="205"/>
      <c r="AG27" s="206"/>
      <c r="AH27" s="207"/>
      <c r="AI27" s="208"/>
      <c r="AJ27" s="209"/>
      <c r="AK27" s="297"/>
      <c r="AL27" s="301"/>
      <c r="AM27" s="300"/>
      <c r="AN27" s="301"/>
      <c r="AO27" s="299"/>
      <c r="AP27" s="299"/>
      <c r="AQ27" s="299"/>
      <c r="AR27" s="300"/>
      <c r="AS27" s="301"/>
      <c r="AT27" s="299"/>
      <c r="AU27" s="299"/>
      <c r="AV27" s="302"/>
      <c r="AW27" s="300"/>
      <c r="AX27" s="298"/>
      <c r="AY27" s="299"/>
      <c r="AZ27" s="303"/>
      <c r="BA27" s="303"/>
      <c r="BB27" s="304"/>
      <c r="BC27" s="463"/>
      <c r="BD27" s="303"/>
      <c r="BE27" s="303"/>
      <c r="BF27" s="299"/>
      <c r="BG27" s="300"/>
      <c r="BH27" s="306"/>
      <c r="BI27" s="307"/>
      <c r="BJ27" s="307"/>
      <c r="BK27" s="307"/>
      <c r="BL27" s="308"/>
      <c r="BM27" s="276"/>
      <c r="BN27" s="299"/>
      <c r="BO27" s="303"/>
      <c r="BP27" s="303"/>
      <c r="BQ27" s="304"/>
      <c r="BR27" s="305"/>
      <c r="BS27" s="303"/>
      <c r="BT27" s="303"/>
      <c r="BU27" s="319"/>
      <c r="BV27" s="304"/>
      <c r="BW27" s="305"/>
      <c r="BX27" s="303"/>
      <c r="BY27" s="303"/>
      <c r="BZ27" s="303"/>
      <c r="CA27" s="304"/>
      <c r="CB27" s="305"/>
      <c r="CC27" s="303"/>
      <c r="CD27" s="303"/>
      <c r="CE27" s="303"/>
      <c r="CF27" s="304"/>
      <c r="CG27" s="305"/>
      <c r="CH27" s="303"/>
      <c r="CI27" s="303"/>
      <c r="CJ27" s="303"/>
      <c r="CK27" s="304"/>
      <c r="CL27" s="309"/>
      <c r="CM27" s="310"/>
      <c r="CN27" s="311"/>
    </row>
    <row r="28" spans="1:92" s="15" customFormat="1" ht="15" thickBot="1">
      <c r="A28" s="406" t="s">
        <v>176</v>
      </c>
      <c r="B28" s="199"/>
      <c r="C28" s="200"/>
      <c r="D28" s="201"/>
      <c r="E28" s="202"/>
      <c r="F28" s="132"/>
      <c r="G28" s="132"/>
      <c r="H28" s="132"/>
      <c r="I28" s="146"/>
      <c r="J28" s="202"/>
      <c r="K28" s="132"/>
      <c r="L28" s="132"/>
      <c r="M28" s="132"/>
      <c r="N28" s="201"/>
      <c r="O28" s="143"/>
      <c r="P28" s="143"/>
      <c r="Q28" s="132"/>
      <c r="R28" s="132"/>
      <c r="S28" s="146"/>
      <c r="T28" s="143"/>
      <c r="U28" s="132"/>
      <c r="V28" s="132"/>
      <c r="W28" s="132"/>
      <c r="X28" s="146"/>
      <c r="Y28" s="202"/>
      <c r="Z28" s="132"/>
      <c r="AA28" s="132"/>
      <c r="AB28" s="143"/>
      <c r="AC28" s="201"/>
      <c r="AD28" s="203"/>
      <c r="AE28" s="204"/>
      <c r="AF28" s="205"/>
      <c r="AG28" s="206"/>
      <c r="AH28" s="207"/>
      <c r="AI28" s="208"/>
      <c r="AJ28" s="209"/>
      <c r="AK28" s="297"/>
      <c r="AL28" s="301"/>
      <c r="AM28" s="300"/>
      <c r="AN28" s="301"/>
      <c r="AO28" s="299"/>
      <c r="AP28" s="299"/>
      <c r="AQ28" s="299"/>
      <c r="AR28" s="300"/>
      <c r="AS28" s="301"/>
      <c r="AT28" s="299"/>
      <c r="AU28" s="299"/>
      <c r="AV28" s="302"/>
      <c r="AW28" s="300"/>
      <c r="AX28" s="298"/>
      <c r="AY28" s="299"/>
      <c r="AZ28" s="303"/>
      <c r="BA28" s="303"/>
      <c r="BB28" s="304"/>
      <c r="BC28" s="463"/>
      <c r="BD28" s="303"/>
      <c r="BE28" s="303"/>
      <c r="BF28" s="299"/>
      <c r="BG28" s="300"/>
      <c r="BH28" s="306"/>
      <c r="BI28" s="307"/>
      <c r="BJ28" s="307"/>
      <c r="BK28" s="307"/>
      <c r="BL28" s="308"/>
      <c r="BM28" s="276"/>
      <c r="BN28" s="299"/>
      <c r="BO28" s="303"/>
      <c r="BP28" s="303"/>
      <c r="BQ28" s="304"/>
      <c r="BR28" s="305"/>
      <c r="BS28" s="303"/>
      <c r="BT28" s="303"/>
      <c r="BU28" s="319"/>
      <c r="BV28" s="304"/>
      <c r="BW28" s="305"/>
      <c r="BX28" s="303"/>
      <c r="BY28" s="303"/>
      <c r="BZ28" s="303"/>
      <c r="CA28" s="304"/>
      <c r="CB28" s="305"/>
      <c r="CC28" s="303"/>
      <c r="CD28" s="303"/>
      <c r="CE28" s="303"/>
      <c r="CF28" s="304"/>
      <c r="CG28" s="305"/>
      <c r="CH28" s="303"/>
      <c r="CI28" s="303"/>
      <c r="CJ28" s="303"/>
      <c r="CK28" s="304"/>
      <c r="CL28" s="309"/>
      <c r="CM28" s="310"/>
      <c r="CN28" s="311"/>
    </row>
    <row r="29" spans="1:92" s="15" customFormat="1" ht="15" thickBot="1">
      <c r="A29" s="407" t="s">
        <v>176</v>
      </c>
      <c r="B29" s="199"/>
      <c r="C29" s="200"/>
      <c r="D29" s="201"/>
      <c r="E29" s="202"/>
      <c r="F29" s="132"/>
      <c r="G29" s="132"/>
      <c r="H29" s="132"/>
      <c r="I29" s="146"/>
      <c r="J29" s="202"/>
      <c r="K29" s="132"/>
      <c r="L29" s="132"/>
      <c r="M29" s="132"/>
      <c r="N29" s="201"/>
      <c r="O29" s="143"/>
      <c r="P29" s="143"/>
      <c r="Q29" s="132"/>
      <c r="R29" s="132"/>
      <c r="S29" s="146"/>
      <c r="T29" s="143"/>
      <c r="U29" s="132"/>
      <c r="V29" s="132"/>
      <c r="W29" s="132"/>
      <c r="X29" s="146"/>
      <c r="Y29" s="202"/>
      <c r="Z29" s="132"/>
      <c r="AA29" s="132"/>
      <c r="AB29" s="143"/>
      <c r="AC29" s="201"/>
      <c r="AD29" s="203"/>
      <c r="AE29" s="204"/>
      <c r="AF29" s="205"/>
      <c r="AG29" s="206"/>
      <c r="AH29" s="207"/>
      <c r="AI29" s="208"/>
      <c r="AJ29" s="209"/>
      <c r="AK29" s="297"/>
      <c r="AL29" s="301"/>
      <c r="AM29" s="300"/>
      <c r="AN29" s="301"/>
      <c r="AO29" s="299"/>
      <c r="AP29" s="299"/>
      <c r="AQ29" s="299"/>
      <c r="AR29" s="300"/>
      <c r="AS29" s="301"/>
      <c r="AT29" s="299"/>
      <c r="AU29" s="299"/>
      <c r="AV29" s="302"/>
      <c r="AW29" s="300"/>
      <c r="AX29" s="298"/>
      <c r="AY29" s="299"/>
      <c r="AZ29" s="303"/>
      <c r="BA29" s="303"/>
      <c r="BB29" s="304"/>
      <c r="BC29" s="463"/>
      <c r="BD29" s="303"/>
      <c r="BE29" s="303"/>
      <c r="BF29" s="299"/>
      <c r="BG29" s="300"/>
      <c r="BH29" s="306"/>
      <c r="BI29" s="307"/>
      <c r="BJ29" s="307"/>
      <c r="BK29" s="307"/>
      <c r="BL29" s="308"/>
      <c r="BM29" s="276"/>
      <c r="BN29" s="299"/>
      <c r="BO29" s="303"/>
      <c r="BP29" s="303"/>
      <c r="BQ29" s="304"/>
      <c r="BR29" s="305"/>
      <c r="BS29" s="303"/>
      <c r="BT29" s="303"/>
      <c r="BU29" s="319"/>
      <c r="BV29" s="304"/>
      <c r="BW29" s="305"/>
      <c r="BX29" s="303"/>
      <c r="BY29" s="303"/>
      <c r="BZ29" s="303"/>
      <c r="CA29" s="304"/>
      <c r="CB29" s="305"/>
      <c r="CC29" s="303"/>
      <c r="CD29" s="303"/>
      <c r="CE29" s="303"/>
      <c r="CF29" s="304"/>
      <c r="CG29" s="305"/>
      <c r="CH29" s="303"/>
      <c r="CI29" s="303"/>
      <c r="CJ29" s="303"/>
      <c r="CK29" s="304"/>
      <c r="CL29" s="309"/>
      <c r="CM29" s="310"/>
      <c r="CN29" s="311"/>
    </row>
    <row r="30" spans="1:92" s="15" customFormat="1" ht="15" thickBot="1">
      <c r="A30" s="227" t="s">
        <v>176</v>
      </c>
      <c r="B30" s="199"/>
      <c r="C30" s="200"/>
      <c r="D30" s="201"/>
      <c r="E30" s="202"/>
      <c r="F30" s="132"/>
      <c r="G30" s="132"/>
      <c r="H30" s="132"/>
      <c r="I30" s="146"/>
      <c r="J30" s="202"/>
      <c r="K30" s="132"/>
      <c r="L30" s="132"/>
      <c r="M30" s="132"/>
      <c r="N30" s="201"/>
      <c r="O30" s="143"/>
      <c r="P30" s="143"/>
      <c r="Q30" s="132"/>
      <c r="R30" s="132"/>
      <c r="S30" s="146"/>
      <c r="T30" s="143"/>
      <c r="U30" s="132"/>
      <c r="V30" s="132"/>
      <c r="W30" s="132"/>
      <c r="X30" s="146"/>
      <c r="Y30" s="202"/>
      <c r="Z30" s="132"/>
      <c r="AA30" s="132"/>
      <c r="AB30" s="143"/>
      <c r="AC30" s="201"/>
      <c r="AD30" s="203"/>
      <c r="AE30" s="204"/>
      <c r="AF30" s="205"/>
      <c r="AG30" s="206"/>
      <c r="AH30" s="207"/>
      <c r="AI30" s="208"/>
      <c r="AJ30" s="209"/>
      <c r="AK30" s="297"/>
      <c r="AL30" s="301"/>
      <c r="AM30" s="300"/>
      <c r="AN30" s="301"/>
      <c r="AO30" s="299"/>
      <c r="AP30" s="299"/>
      <c r="AQ30" s="299"/>
      <c r="AR30" s="300"/>
      <c r="AS30" s="301"/>
      <c r="AT30" s="299"/>
      <c r="AU30" s="299"/>
      <c r="AV30" s="302"/>
      <c r="AW30" s="300"/>
      <c r="AX30" s="298"/>
      <c r="AY30" s="299"/>
      <c r="AZ30" s="303"/>
      <c r="BA30" s="303"/>
      <c r="BB30" s="304"/>
      <c r="BC30" s="463"/>
      <c r="BD30" s="303"/>
      <c r="BE30" s="303"/>
      <c r="BF30" s="299"/>
      <c r="BG30" s="300"/>
      <c r="BH30" s="306"/>
      <c r="BI30" s="307"/>
      <c r="BJ30" s="307"/>
      <c r="BK30" s="307"/>
      <c r="BL30" s="308"/>
      <c r="BM30" s="276"/>
      <c r="BN30" s="299"/>
      <c r="BO30" s="303"/>
      <c r="BP30" s="303"/>
      <c r="BQ30" s="304"/>
      <c r="BR30" s="305"/>
      <c r="BS30" s="303"/>
      <c r="BT30" s="303"/>
      <c r="BU30" s="319"/>
      <c r="BV30" s="304"/>
      <c r="BW30" s="305"/>
      <c r="BX30" s="303"/>
      <c r="BY30" s="303"/>
      <c r="BZ30" s="303"/>
      <c r="CA30" s="304"/>
      <c r="CB30" s="305"/>
      <c r="CC30" s="303"/>
      <c r="CD30" s="303"/>
      <c r="CE30" s="303"/>
      <c r="CF30" s="304"/>
      <c r="CG30" s="305"/>
      <c r="CH30" s="303"/>
      <c r="CI30" s="303"/>
      <c r="CJ30" s="303"/>
      <c r="CK30" s="304"/>
      <c r="CL30" s="309"/>
      <c r="CM30" s="310"/>
      <c r="CN30" s="311"/>
    </row>
    <row r="31" spans="1:92" s="161" customFormat="1" ht="15" thickBot="1">
      <c r="A31" s="406" t="s">
        <v>177</v>
      </c>
      <c r="B31" s="187"/>
      <c r="C31" s="188"/>
      <c r="D31" s="189"/>
      <c r="E31" s="190"/>
      <c r="F31" s="191"/>
      <c r="G31" s="191"/>
      <c r="H31" s="191"/>
      <c r="I31" s="189"/>
      <c r="J31" s="190"/>
      <c r="K31" s="192"/>
      <c r="L31" s="191"/>
      <c r="M31" s="192"/>
      <c r="N31" s="189"/>
      <c r="O31" s="193"/>
      <c r="P31" s="193"/>
      <c r="Q31" s="192"/>
      <c r="R31" s="192"/>
      <c r="S31" s="194"/>
      <c r="T31" s="193"/>
      <c r="U31" s="192"/>
      <c r="V31" s="191"/>
      <c r="W31" s="192"/>
      <c r="X31" s="189"/>
      <c r="Y31" s="195"/>
      <c r="Z31" s="192"/>
      <c r="AA31" s="196"/>
      <c r="AB31" s="193"/>
      <c r="AC31" s="197"/>
      <c r="AD31" s="224"/>
      <c r="AE31" s="204"/>
      <c r="AF31" s="214"/>
      <c r="AG31" s="206"/>
      <c r="AH31" s="225"/>
      <c r="AI31" s="198" t="s">
        <v>63</v>
      </c>
      <c r="AJ31" s="191"/>
      <c r="AK31" s="320"/>
      <c r="AL31" s="233"/>
      <c r="AM31" s="237"/>
      <c r="AN31" s="326"/>
      <c r="AO31" s="236"/>
      <c r="AP31" s="236"/>
      <c r="AQ31" s="236"/>
      <c r="AR31" s="237"/>
      <c r="AS31" s="327"/>
      <c r="AT31" s="236"/>
      <c r="AU31" s="236"/>
      <c r="AV31" s="328"/>
      <c r="AW31" s="237"/>
      <c r="AX31" s="235"/>
      <c r="AY31" s="236"/>
      <c r="AZ31" s="236"/>
      <c r="BA31" s="236"/>
      <c r="BB31" s="237"/>
      <c r="BC31" s="327"/>
      <c r="BD31" s="236"/>
      <c r="BE31" s="236"/>
      <c r="BF31" s="236"/>
      <c r="BG31" s="237"/>
      <c r="BH31" s="376"/>
      <c r="BI31" s="377"/>
      <c r="BJ31" s="377"/>
      <c r="BK31" s="377"/>
      <c r="BL31" s="378"/>
      <c r="BM31" s="315" t="s">
        <v>63</v>
      </c>
      <c r="BN31" s="236"/>
      <c r="BO31" s="236"/>
      <c r="BP31" s="236"/>
      <c r="BQ31" s="237"/>
      <c r="BR31" s="235"/>
      <c r="BS31" s="236"/>
      <c r="BT31" s="236"/>
      <c r="BU31" s="336"/>
      <c r="BV31" s="237"/>
      <c r="BW31" s="235"/>
      <c r="BX31" s="236"/>
      <c r="BY31" s="236"/>
      <c r="BZ31" s="236"/>
      <c r="CA31" s="237"/>
      <c r="CB31" s="235"/>
      <c r="CC31" s="236"/>
      <c r="CD31" s="236"/>
      <c r="CE31" s="236"/>
      <c r="CF31" s="237"/>
      <c r="CG31" s="235"/>
      <c r="CH31" s="236"/>
      <c r="CI31" s="236"/>
      <c r="CJ31" s="236"/>
      <c r="CK31" s="237"/>
      <c r="CL31" s="337"/>
      <c r="CM31" s="338"/>
      <c r="CN31" s="339"/>
    </row>
    <row r="32" spans="1:92" s="15" customFormat="1" ht="35.25" customHeight="1" thickBot="1">
      <c r="A32" s="406" t="s">
        <v>177</v>
      </c>
      <c r="B32" s="168" t="s">
        <v>26</v>
      </c>
      <c r="C32" s="169"/>
      <c r="D32" s="170"/>
      <c r="E32" s="171"/>
      <c r="F32" s="172"/>
      <c r="G32" s="172"/>
      <c r="H32" s="141"/>
      <c r="I32" s="174"/>
      <c r="J32" s="171"/>
      <c r="K32" s="141"/>
      <c r="L32" s="175"/>
      <c r="M32" s="141"/>
      <c r="N32" s="170"/>
      <c r="O32" s="142"/>
      <c r="P32" s="176" t="s">
        <v>148</v>
      </c>
      <c r="Q32" s="177"/>
      <c r="R32" s="141"/>
      <c r="S32" s="145"/>
      <c r="T32" s="178"/>
      <c r="U32" s="141"/>
      <c r="V32" s="175"/>
      <c r="W32" s="141"/>
      <c r="X32" s="179"/>
      <c r="Y32" s="180"/>
      <c r="Z32" s="181"/>
      <c r="AA32" s="129"/>
      <c r="AB32" s="178"/>
      <c r="AC32" s="144"/>
      <c r="AD32" s="182"/>
      <c r="AE32" s="183"/>
      <c r="AF32" s="156"/>
      <c r="AG32" s="184"/>
      <c r="AH32" s="185"/>
      <c r="AI32" s="97" t="s">
        <v>63</v>
      </c>
      <c r="AJ32" s="175"/>
      <c r="AK32" s="186"/>
      <c r="AL32" s="175"/>
      <c r="AM32" s="321"/>
      <c r="AN32" s="175"/>
      <c r="AO32" s="186"/>
      <c r="AP32" s="173" t="s">
        <v>150</v>
      </c>
      <c r="AQ32" s="186"/>
      <c r="AR32" s="144"/>
      <c r="AS32" s="322"/>
      <c r="AT32" s="186"/>
      <c r="AU32" s="186"/>
      <c r="AV32" s="140"/>
      <c r="AW32" s="144"/>
      <c r="AX32" s="322"/>
      <c r="AY32" s="129"/>
      <c r="AZ32" s="129"/>
      <c r="BA32" s="129"/>
      <c r="BB32" s="321"/>
      <c r="BC32" s="180"/>
      <c r="BD32" s="129"/>
      <c r="BE32" s="173" t="s">
        <v>150</v>
      </c>
      <c r="BF32" s="186"/>
      <c r="BG32" s="144"/>
      <c r="BH32" s="323"/>
      <c r="BI32" s="324"/>
      <c r="BJ32" s="324"/>
      <c r="BK32" s="324"/>
      <c r="BL32" s="325"/>
      <c r="BM32" s="14" t="s">
        <v>63</v>
      </c>
      <c r="BN32" s="186"/>
      <c r="BO32" s="129"/>
      <c r="BP32" s="129"/>
      <c r="BQ32" s="321"/>
      <c r="BR32" s="180"/>
      <c r="BS32" s="129"/>
      <c r="BT32" s="129"/>
      <c r="BU32" s="329"/>
      <c r="BV32" s="330"/>
      <c r="BW32" s="331"/>
      <c r="BX32" s="129"/>
      <c r="BY32" s="129"/>
      <c r="BZ32" s="332" t="s">
        <v>145</v>
      </c>
      <c r="CA32" s="330"/>
      <c r="CB32" s="331"/>
      <c r="CC32" s="129"/>
      <c r="CD32" s="129"/>
      <c r="CE32" s="129"/>
      <c r="CF32" s="321"/>
      <c r="CG32" s="180"/>
      <c r="CH32" s="129"/>
      <c r="CI32" s="129"/>
      <c r="CJ32" s="129"/>
      <c r="CK32" s="321"/>
      <c r="CL32" s="333">
        <f>COUNTIF(C32:CK32,"*")-2</f>
        <v>4</v>
      </c>
      <c r="CM32" s="334">
        <v>105</v>
      </c>
      <c r="CN32" s="335">
        <f>CL32/CM32*100</f>
        <v>3.8095238095238098</v>
      </c>
    </row>
    <row r="33" spans="1:92" s="15" customFormat="1" ht="15" thickBot="1">
      <c r="A33" s="407">
        <v>2</v>
      </c>
      <c r="B33" s="402" t="s">
        <v>72</v>
      </c>
      <c r="C33" s="51"/>
      <c r="D33" s="52"/>
      <c r="E33" s="53"/>
      <c r="F33" s="54"/>
      <c r="G33" s="54"/>
      <c r="H33" s="54"/>
      <c r="I33" s="124" t="s">
        <v>146</v>
      </c>
      <c r="J33" s="53"/>
      <c r="K33" s="39"/>
      <c r="L33" s="55"/>
      <c r="M33" s="39"/>
      <c r="N33" s="52"/>
      <c r="O33" s="82"/>
      <c r="P33" s="82"/>
      <c r="Q33" s="44"/>
      <c r="R33" s="39"/>
      <c r="S33" s="40"/>
      <c r="T33" s="83"/>
      <c r="U33" s="39"/>
      <c r="V33" s="55"/>
      <c r="W33" s="39"/>
      <c r="X33" s="136" t="s">
        <v>144</v>
      </c>
      <c r="Y33" s="86"/>
      <c r="Z33" s="50"/>
      <c r="AA33" s="61"/>
      <c r="AB33" s="83"/>
      <c r="AC33" s="40"/>
      <c r="AD33" s="58"/>
      <c r="AE33" s="48"/>
      <c r="AF33" s="59"/>
      <c r="AG33" s="49"/>
      <c r="AH33" s="60"/>
      <c r="AI33" s="154" t="s">
        <v>63</v>
      </c>
      <c r="AJ33" s="55"/>
      <c r="AK33" s="56"/>
      <c r="AL33" s="55"/>
      <c r="AM33" s="62"/>
      <c r="AN33" s="55"/>
      <c r="AO33" s="56"/>
      <c r="AP33" s="56"/>
      <c r="AQ33" s="56"/>
      <c r="AR33" s="40"/>
      <c r="AS33" s="128"/>
      <c r="AT33" s="56"/>
      <c r="AU33" s="56"/>
      <c r="AV33" s="102"/>
      <c r="AW33" s="136" t="s">
        <v>150</v>
      </c>
      <c r="AX33" s="128"/>
      <c r="AY33" s="61"/>
      <c r="AZ33" s="61"/>
      <c r="BA33" s="61"/>
      <c r="BB33" s="62"/>
      <c r="BC33" s="86"/>
      <c r="BD33" s="61"/>
      <c r="BE33" s="61"/>
      <c r="BF33" s="56"/>
      <c r="BG33" s="57"/>
      <c r="BH33" s="64"/>
      <c r="BI33" s="65"/>
      <c r="BJ33" s="65"/>
      <c r="BK33" s="65"/>
      <c r="BL33" s="66"/>
      <c r="BM33" s="14" t="s">
        <v>63</v>
      </c>
      <c r="BN33" s="56"/>
      <c r="BO33" s="61"/>
      <c r="BP33" s="61"/>
      <c r="BQ33" s="62"/>
      <c r="BR33" s="86"/>
      <c r="BS33" s="61"/>
      <c r="BT33" s="61"/>
      <c r="BU33" s="67"/>
      <c r="BV33" s="68"/>
      <c r="BW33" s="63"/>
      <c r="BX33" s="61"/>
      <c r="BY33" s="61"/>
      <c r="BZ33" s="61"/>
      <c r="CA33" s="68"/>
      <c r="CB33" s="63"/>
      <c r="CC33" s="61"/>
      <c r="CD33" s="61"/>
      <c r="CE33" s="124" t="s">
        <v>151</v>
      </c>
      <c r="CF33" s="62"/>
      <c r="CG33" s="86"/>
      <c r="CH33" s="61"/>
      <c r="CI33" s="61"/>
      <c r="CJ33" s="61"/>
      <c r="CK33" s="62"/>
      <c r="CL33" s="98">
        <f t="shared" ref="CL33:CL49" si="0">COUNTIF(C33:CK33,"*")-2</f>
        <v>4</v>
      </c>
      <c r="CM33" s="112">
        <v>105</v>
      </c>
      <c r="CN33" s="160">
        <f t="shared" ref="CN33:CN49" si="1">CL33/CM33*100</f>
        <v>3.8095238095238098</v>
      </c>
    </row>
    <row r="34" spans="1:92" s="15" customFormat="1" ht="21" customHeight="1" thickBot="1">
      <c r="A34" s="407"/>
      <c r="B34" s="167" t="s">
        <v>138</v>
      </c>
      <c r="C34" s="51"/>
      <c r="D34" s="52"/>
      <c r="E34" s="53"/>
      <c r="F34" s="54"/>
      <c r="G34" s="54"/>
      <c r="H34" s="54"/>
      <c r="I34" s="148"/>
      <c r="J34" s="53"/>
      <c r="K34" s="39"/>
      <c r="L34" s="55"/>
      <c r="M34" s="124" t="s">
        <v>147</v>
      </c>
      <c r="N34" s="52"/>
      <c r="O34" s="82"/>
      <c r="P34" s="82"/>
      <c r="Q34" s="44"/>
      <c r="R34" s="39"/>
      <c r="S34" s="40"/>
      <c r="T34" s="83"/>
      <c r="U34" s="39"/>
      <c r="V34" s="55"/>
      <c r="W34" s="39"/>
      <c r="X34" s="69"/>
      <c r="Y34" s="86"/>
      <c r="Z34" s="50"/>
      <c r="AA34" s="61"/>
      <c r="AB34" s="83"/>
      <c r="AC34" s="57"/>
      <c r="AD34" s="58"/>
      <c r="AE34" s="48"/>
      <c r="AF34" s="59"/>
      <c r="AG34" s="49"/>
      <c r="AH34" s="60"/>
      <c r="AI34" s="154" t="s">
        <v>63</v>
      </c>
      <c r="AJ34" s="55"/>
      <c r="AK34" s="40"/>
      <c r="AL34" s="55"/>
      <c r="AM34" s="62"/>
      <c r="AN34" s="55"/>
      <c r="AO34" s="56"/>
      <c r="AP34" s="56"/>
      <c r="AQ34" s="56"/>
      <c r="AR34" s="57"/>
      <c r="AS34" s="128"/>
      <c r="AT34" s="56"/>
      <c r="AU34" s="56"/>
      <c r="AV34" s="102"/>
      <c r="AW34" s="57"/>
      <c r="AX34" s="128"/>
      <c r="AY34" s="61"/>
      <c r="AZ34" s="61"/>
      <c r="BA34" s="40"/>
      <c r="BB34" s="62"/>
      <c r="BC34" s="86"/>
      <c r="BD34" s="61"/>
      <c r="BE34" s="61"/>
      <c r="BF34" s="56"/>
      <c r="BG34" s="57"/>
      <c r="BH34" s="64"/>
      <c r="BI34" s="65"/>
      <c r="BJ34" s="65"/>
      <c r="BK34" s="65"/>
      <c r="BL34" s="66"/>
      <c r="BM34" s="14" t="s">
        <v>63</v>
      </c>
      <c r="BN34" s="56"/>
      <c r="BO34" s="39"/>
      <c r="BP34" s="124" t="s">
        <v>151</v>
      </c>
      <c r="BQ34" s="62"/>
      <c r="BR34" s="86"/>
      <c r="BS34" s="61"/>
      <c r="BT34" s="61"/>
      <c r="BU34" s="67"/>
      <c r="BV34" s="68"/>
      <c r="BW34" s="63"/>
      <c r="BX34" s="61"/>
      <c r="BY34" s="61"/>
      <c r="BZ34" s="61"/>
      <c r="CA34" s="68"/>
      <c r="CB34" s="63"/>
      <c r="CC34" s="61"/>
      <c r="CD34" s="61"/>
      <c r="CE34" s="61"/>
      <c r="CF34" s="62"/>
      <c r="CG34" s="86"/>
      <c r="CH34" s="61"/>
      <c r="CI34" s="61"/>
      <c r="CJ34" s="61"/>
      <c r="CK34" s="62"/>
      <c r="CL34" s="98">
        <f t="shared" si="0"/>
        <v>2</v>
      </c>
      <c r="CM34" s="112">
        <v>34</v>
      </c>
      <c r="CN34" s="160">
        <f t="shared" si="1"/>
        <v>5.8823529411764701</v>
      </c>
    </row>
    <row r="35" spans="1:92" s="15" customFormat="1" ht="16.5" customHeight="1" thickBot="1">
      <c r="A35" s="407"/>
      <c r="B35" s="166" t="s">
        <v>139</v>
      </c>
      <c r="C35" s="51"/>
      <c r="D35" s="52"/>
      <c r="E35" s="53"/>
      <c r="F35" s="54"/>
      <c r="G35" s="54"/>
      <c r="H35" s="54"/>
      <c r="I35" s="148"/>
      <c r="J35" s="53"/>
      <c r="K35" s="39"/>
      <c r="L35" s="55"/>
      <c r="M35" s="39"/>
      <c r="N35" s="52"/>
      <c r="O35" s="82"/>
      <c r="P35" s="82"/>
      <c r="Q35" s="44"/>
      <c r="R35" s="39"/>
      <c r="S35" s="40"/>
      <c r="T35" s="124" t="s">
        <v>147</v>
      </c>
      <c r="U35" s="39"/>
      <c r="V35" s="55"/>
      <c r="W35" s="39"/>
      <c r="X35" s="69"/>
      <c r="Y35" s="86"/>
      <c r="Z35" s="50"/>
      <c r="AA35" s="61"/>
      <c r="AB35" s="83"/>
      <c r="AC35" s="57"/>
      <c r="AD35" s="58"/>
      <c r="AE35" s="48"/>
      <c r="AF35" s="59"/>
      <c r="AG35" s="49"/>
      <c r="AH35" s="60"/>
      <c r="AI35" s="154" t="s">
        <v>63</v>
      </c>
      <c r="AJ35" s="55"/>
      <c r="AK35" s="56"/>
      <c r="AL35" s="55"/>
      <c r="AM35" s="62"/>
      <c r="AN35" s="55"/>
      <c r="AO35" s="56"/>
      <c r="AP35" s="56"/>
      <c r="AQ35" s="56"/>
      <c r="AR35" s="57"/>
      <c r="AS35" s="128"/>
      <c r="AT35" s="56"/>
      <c r="AU35" s="56"/>
      <c r="AV35" s="102"/>
      <c r="AW35" s="57"/>
      <c r="AX35" s="128"/>
      <c r="AY35" s="61"/>
      <c r="AZ35" s="61"/>
      <c r="BA35" s="61"/>
      <c r="BB35" s="62"/>
      <c r="BC35" s="86"/>
      <c r="BD35" s="61"/>
      <c r="BE35" s="61"/>
      <c r="BF35" s="56"/>
      <c r="BG35" s="57"/>
      <c r="BH35" s="64"/>
      <c r="BI35" s="65"/>
      <c r="BJ35" s="65"/>
      <c r="BK35" s="65"/>
      <c r="BL35" s="66"/>
      <c r="BM35" s="14" t="s">
        <v>63</v>
      </c>
      <c r="BN35" s="56"/>
      <c r="BO35" s="61"/>
      <c r="BP35" s="61"/>
      <c r="BQ35" s="62"/>
      <c r="BR35" s="86"/>
      <c r="BS35" s="61"/>
      <c r="BT35" s="61"/>
      <c r="BU35" s="67"/>
      <c r="BV35" s="68"/>
      <c r="BW35" s="63"/>
      <c r="BX35" s="61"/>
      <c r="BY35" s="61"/>
      <c r="BZ35" s="61"/>
      <c r="CA35" s="124" t="s">
        <v>144</v>
      </c>
      <c r="CB35" s="63"/>
      <c r="CC35" s="61"/>
      <c r="CD35" s="61"/>
      <c r="CE35" s="61"/>
      <c r="CF35" s="62"/>
      <c r="CG35" s="86"/>
      <c r="CH35" s="61"/>
      <c r="CI35" s="61"/>
      <c r="CJ35" s="61"/>
      <c r="CK35" s="62"/>
      <c r="CL35" s="98">
        <f t="shared" si="0"/>
        <v>2</v>
      </c>
      <c r="CM35" s="112">
        <v>34</v>
      </c>
      <c r="CN35" s="160">
        <f t="shared" si="1"/>
        <v>5.8823529411764701</v>
      </c>
    </row>
    <row r="36" spans="1:92" s="15" customFormat="1" ht="20.25" customHeight="1" thickBot="1">
      <c r="A36" s="407"/>
      <c r="B36" s="167" t="s">
        <v>32</v>
      </c>
      <c r="C36" s="51"/>
      <c r="D36" s="52"/>
      <c r="E36" s="53"/>
      <c r="F36" s="54"/>
      <c r="G36" s="54"/>
      <c r="H36" s="124" t="s">
        <v>146</v>
      </c>
      <c r="I36" s="148"/>
      <c r="J36" s="53"/>
      <c r="K36" s="39"/>
      <c r="L36" s="55"/>
      <c r="M36" s="39"/>
      <c r="N36" s="52"/>
      <c r="O36" s="82"/>
      <c r="P36" s="82"/>
      <c r="Q36" s="44"/>
      <c r="R36" s="39"/>
      <c r="S36" s="40"/>
      <c r="T36" s="83"/>
      <c r="U36" s="39"/>
      <c r="V36" s="55"/>
      <c r="W36" s="39"/>
      <c r="X36" s="69"/>
      <c r="Y36" s="86"/>
      <c r="Z36" s="50"/>
      <c r="AA36" s="61"/>
      <c r="AB36" s="83"/>
      <c r="AC36" s="124" t="s">
        <v>144</v>
      </c>
      <c r="AD36" s="58"/>
      <c r="AE36" s="48"/>
      <c r="AF36" s="59"/>
      <c r="AG36" s="49"/>
      <c r="AH36" s="60"/>
      <c r="AI36" s="154" t="s">
        <v>63</v>
      </c>
      <c r="AJ36" s="55"/>
      <c r="AK36" s="56"/>
      <c r="AL36" s="55"/>
      <c r="AM36" s="62"/>
      <c r="AN36" s="55"/>
      <c r="AO36" s="56"/>
      <c r="AP36" s="56"/>
      <c r="AQ36" s="56"/>
      <c r="AR36" s="57"/>
      <c r="AS36" s="128"/>
      <c r="AT36" s="56"/>
      <c r="AU36" s="56"/>
      <c r="AV36" s="102"/>
      <c r="AW36" s="57"/>
      <c r="AX36" s="128"/>
      <c r="AY36" s="61"/>
      <c r="AZ36" s="61"/>
      <c r="BA36" s="61"/>
      <c r="BB36" s="62"/>
      <c r="BC36" s="86"/>
      <c r="BD36" s="61"/>
      <c r="BE36" s="61"/>
      <c r="BF36" s="56"/>
      <c r="BG36" s="57"/>
      <c r="BH36" s="64"/>
      <c r="BI36" s="65"/>
      <c r="BJ36" s="65"/>
      <c r="BK36" s="65"/>
      <c r="BL36" s="66"/>
      <c r="BM36" s="14" t="s">
        <v>63</v>
      </c>
      <c r="BN36" s="56"/>
      <c r="BO36" s="61"/>
      <c r="BP36" s="61"/>
      <c r="BQ36" s="62"/>
      <c r="BR36" s="86"/>
      <c r="BS36" s="61"/>
      <c r="BT36" s="61"/>
      <c r="BU36" s="67"/>
      <c r="BV36" s="124" t="s">
        <v>144</v>
      </c>
      <c r="BW36" s="63"/>
      <c r="BX36" s="61"/>
      <c r="BY36" s="61"/>
      <c r="BZ36" s="61"/>
      <c r="CA36" s="68"/>
      <c r="CB36" s="63"/>
      <c r="CC36" s="61"/>
      <c r="CD36" s="61"/>
      <c r="CE36" s="61"/>
      <c r="CF36" s="62"/>
      <c r="CG36" s="86"/>
      <c r="CH36" s="61"/>
      <c r="CI36" s="124" t="s">
        <v>150</v>
      </c>
      <c r="CJ36" s="61"/>
      <c r="CK36" s="62"/>
      <c r="CL36" s="98">
        <f t="shared" si="0"/>
        <v>4</v>
      </c>
      <c r="CM36" s="112">
        <v>102</v>
      </c>
      <c r="CN36" s="160">
        <f t="shared" si="1"/>
        <v>3.9215686274509802</v>
      </c>
    </row>
    <row r="37" spans="1:92" s="15" customFormat="1" ht="35.25" customHeight="1" thickBot="1">
      <c r="A37" s="227"/>
      <c r="B37" s="166" t="s">
        <v>140</v>
      </c>
      <c r="C37" s="51"/>
      <c r="D37" s="52"/>
      <c r="E37" s="53"/>
      <c r="F37" s="54"/>
      <c r="G37" s="54"/>
      <c r="H37" s="54"/>
      <c r="I37" s="148"/>
      <c r="J37" s="53"/>
      <c r="K37" s="39"/>
      <c r="L37" s="55"/>
      <c r="M37" s="39"/>
      <c r="N37" s="52"/>
      <c r="O37" s="135" t="s">
        <v>146</v>
      </c>
      <c r="P37" s="82"/>
      <c r="Q37" s="44"/>
      <c r="R37" s="39"/>
      <c r="S37" s="40"/>
      <c r="T37" s="83"/>
      <c r="U37" s="39"/>
      <c r="V37" s="55"/>
      <c r="W37" s="39"/>
      <c r="X37" s="69"/>
      <c r="Y37" s="86"/>
      <c r="Z37" s="50"/>
      <c r="AA37" s="61"/>
      <c r="AB37" s="83"/>
      <c r="AC37" s="57"/>
      <c r="AD37" s="58"/>
      <c r="AE37" s="48"/>
      <c r="AF37" s="59"/>
      <c r="AG37" s="49"/>
      <c r="AH37" s="60"/>
      <c r="AI37" s="154" t="s">
        <v>63</v>
      </c>
      <c r="AJ37" s="55"/>
      <c r="AK37" s="56"/>
      <c r="AL37" s="55"/>
      <c r="AM37" s="62"/>
      <c r="AN37" s="55"/>
      <c r="AO37" s="56"/>
      <c r="AP37" s="56"/>
      <c r="AQ37" s="56"/>
      <c r="AR37" s="57"/>
      <c r="AS37" s="128"/>
      <c r="AT37" s="56"/>
      <c r="AU37" s="56"/>
      <c r="AV37" s="124" t="s">
        <v>150</v>
      </c>
      <c r="AW37" s="57"/>
      <c r="AX37" s="128"/>
      <c r="AY37" s="61"/>
      <c r="AZ37" s="61"/>
      <c r="BA37" s="61"/>
      <c r="BB37" s="62"/>
      <c r="BC37" s="86"/>
      <c r="BD37" s="61"/>
      <c r="BE37" s="61"/>
      <c r="BF37" s="56"/>
      <c r="BG37" s="57"/>
      <c r="BH37" s="64"/>
      <c r="BI37" s="65"/>
      <c r="BJ37" s="65"/>
      <c r="BK37" s="65"/>
      <c r="BL37" s="66"/>
      <c r="BM37" s="14" t="s">
        <v>63</v>
      </c>
      <c r="BN37" s="56"/>
      <c r="BO37" s="61"/>
      <c r="BP37" s="61"/>
      <c r="BQ37" s="62"/>
      <c r="BR37" s="86"/>
      <c r="BS37" s="61"/>
      <c r="BT37" s="61"/>
      <c r="BU37" s="67"/>
      <c r="BV37" s="68"/>
      <c r="BW37" s="63"/>
      <c r="BX37" s="61"/>
      <c r="BY37" s="39"/>
      <c r="BZ37" s="61"/>
      <c r="CA37" s="68"/>
      <c r="CB37" s="63"/>
      <c r="CC37" s="61"/>
      <c r="CD37" s="61"/>
      <c r="CE37" s="61"/>
      <c r="CF37" s="62"/>
      <c r="CG37" s="86"/>
      <c r="CH37" s="61"/>
      <c r="CI37" s="61"/>
      <c r="CJ37" s="39"/>
      <c r="CK37" s="62"/>
      <c r="CL37" s="98">
        <f t="shared" si="0"/>
        <v>2</v>
      </c>
      <c r="CM37" s="112">
        <v>34</v>
      </c>
      <c r="CN37" s="160">
        <f t="shared" si="1"/>
        <v>5.8823529411764701</v>
      </c>
    </row>
    <row r="38" spans="1:92" s="15" customFormat="1">
      <c r="A38" s="706"/>
      <c r="B38" s="167" t="s">
        <v>141</v>
      </c>
      <c r="C38" s="51"/>
      <c r="D38" s="52"/>
      <c r="E38" s="53"/>
      <c r="F38" s="54"/>
      <c r="G38" s="54"/>
      <c r="H38" s="54"/>
      <c r="I38" s="148"/>
      <c r="J38" s="53"/>
      <c r="K38" s="39"/>
      <c r="L38" s="55"/>
      <c r="M38" s="39"/>
      <c r="N38" s="52"/>
      <c r="O38" s="82"/>
      <c r="P38" s="82"/>
      <c r="Q38" s="39"/>
      <c r="R38" s="39"/>
      <c r="S38" s="40"/>
      <c r="T38" s="83"/>
      <c r="U38" s="41" t="s">
        <v>148</v>
      </c>
      <c r="V38" s="55"/>
      <c r="W38" s="39"/>
      <c r="X38" s="69"/>
      <c r="Y38" s="86"/>
      <c r="Z38" s="50"/>
      <c r="AA38" s="61"/>
      <c r="AB38" s="83"/>
      <c r="AC38" s="57"/>
      <c r="AD38" s="58"/>
      <c r="AE38" s="48"/>
      <c r="AF38" s="59"/>
      <c r="AG38" s="49"/>
      <c r="AH38" s="60"/>
      <c r="AI38" s="154" t="s">
        <v>63</v>
      </c>
      <c r="AJ38" s="55"/>
      <c r="AK38" s="56"/>
      <c r="AL38" s="55"/>
      <c r="AM38" s="62"/>
      <c r="AN38" s="55"/>
      <c r="AO38" s="56"/>
      <c r="AP38" s="56"/>
      <c r="AQ38" s="56"/>
      <c r="AR38" s="57"/>
      <c r="AS38" s="128"/>
      <c r="AT38" s="56"/>
      <c r="AU38" s="56"/>
      <c r="AV38" s="102"/>
      <c r="AW38" s="57"/>
      <c r="AX38" s="128"/>
      <c r="AY38" s="61"/>
      <c r="AZ38" s="124" t="s">
        <v>152</v>
      </c>
      <c r="BA38" s="61"/>
      <c r="BB38" s="62"/>
      <c r="BC38" s="86"/>
      <c r="BD38" s="61"/>
      <c r="BE38" s="61"/>
      <c r="BF38" s="56"/>
      <c r="BG38" s="57"/>
      <c r="BH38" s="64"/>
      <c r="BI38" s="65"/>
      <c r="BJ38" s="65"/>
      <c r="BK38" s="65"/>
      <c r="BL38" s="66"/>
      <c r="BM38" s="14" t="s">
        <v>63</v>
      </c>
      <c r="BN38" s="56"/>
      <c r="BO38" s="61"/>
      <c r="BP38" s="61"/>
      <c r="BQ38" s="62"/>
      <c r="BR38" s="86"/>
      <c r="BS38" s="61"/>
      <c r="BT38" s="61"/>
      <c r="BU38" s="67"/>
      <c r="BV38" s="68"/>
      <c r="BW38" s="63"/>
      <c r="BX38" s="61"/>
      <c r="BY38" s="61"/>
      <c r="BZ38" s="61"/>
      <c r="CA38" s="68"/>
      <c r="CB38" s="63"/>
      <c r="CC38" s="61"/>
      <c r="CD38" s="61"/>
      <c r="CE38" s="61"/>
      <c r="CF38" s="62"/>
      <c r="CG38" s="124" t="s">
        <v>154</v>
      </c>
      <c r="CH38" s="61"/>
      <c r="CI38" s="61"/>
      <c r="CJ38" s="61"/>
      <c r="CK38" s="62"/>
      <c r="CL38" s="98">
        <f t="shared" si="0"/>
        <v>3</v>
      </c>
      <c r="CM38" s="112">
        <v>68</v>
      </c>
      <c r="CN38" s="160">
        <f t="shared" si="1"/>
        <v>4.4117647058823533</v>
      </c>
    </row>
    <row r="39" spans="1:92" s="15" customFormat="1">
      <c r="A39" s="707"/>
      <c r="B39" s="166" t="s">
        <v>35</v>
      </c>
      <c r="C39" s="51"/>
      <c r="D39" s="52"/>
      <c r="E39" s="53"/>
      <c r="F39" s="39"/>
      <c r="G39" s="54"/>
      <c r="H39" s="54"/>
      <c r="I39" s="148"/>
      <c r="J39" s="53"/>
      <c r="K39" s="39"/>
      <c r="L39" s="55"/>
      <c r="M39" s="39"/>
      <c r="N39" s="52"/>
      <c r="O39" s="82"/>
      <c r="P39" s="82"/>
      <c r="Q39" s="44"/>
      <c r="R39" s="39"/>
      <c r="S39" s="40"/>
      <c r="T39" s="83"/>
      <c r="U39" s="39"/>
      <c r="V39" s="55"/>
      <c r="W39" s="39"/>
      <c r="X39" s="69"/>
      <c r="Y39" s="86"/>
      <c r="Z39" s="50"/>
      <c r="AA39" s="61"/>
      <c r="AB39" s="47" t="s">
        <v>148</v>
      </c>
      <c r="AC39" s="57"/>
      <c r="AD39" s="58"/>
      <c r="AE39" s="48"/>
      <c r="AF39" s="59"/>
      <c r="AG39" s="49"/>
      <c r="AH39" s="60"/>
      <c r="AI39" s="154" t="s">
        <v>63</v>
      </c>
      <c r="AJ39" s="55"/>
      <c r="AK39" s="56"/>
      <c r="AL39" s="55"/>
      <c r="AM39" s="62"/>
      <c r="AN39" s="55"/>
      <c r="AO39" s="56"/>
      <c r="AP39" s="56"/>
      <c r="AQ39" s="56"/>
      <c r="AR39" s="57"/>
      <c r="AS39" s="128"/>
      <c r="AT39" s="56"/>
      <c r="AU39" s="56"/>
      <c r="AV39" s="102"/>
      <c r="AW39" s="57"/>
      <c r="AX39" s="128"/>
      <c r="AY39" s="61"/>
      <c r="AZ39" s="61"/>
      <c r="BA39" s="61"/>
      <c r="BB39" s="136" t="s">
        <v>150</v>
      </c>
      <c r="BC39" s="86"/>
      <c r="BD39" s="61"/>
      <c r="BE39" s="61"/>
      <c r="BF39" s="56"/>
      <c r="BG39" s="57"/>
      <c r="BH39" s="64"/>
      <c r="BI39" s="65"/>
      <c r="BJ39" s="65"/>
      <c r="BK39" s="65"/>
      <c r="BL39" s="66"/>
      <c r="BM39" s="14" t="s">
        <v>63</v>
      </c>
      <c r="BN39" s="56"/>
      <c r="BO39" s="61"/>
      <c r="BP39" s="61"/>
      <c r="BQ39" s="62"/>
      <c r="BR39" s="86"/>
      <c r="BS39" s="61"/>
      <c r="BT39" s="61"/>
      <c r="BU39" s="67"/>
      <c r="BV39" s="68"/>
      <c r="BW39" s="63"/>
      <c r="BX39" s="61"/>
      <c r="BY39" s="61"/>
      <c r="BZ39" s="61"/>
      <c r="CA39" s="68"/>
      <c r="CB39" s="63"/>
      <c r="CC39" s="61"/>
      <c r="CD39" s="61"/>
      <c r="CE39" s="61"/>
      <c r="CF39" s="62"/>
      <c r="CG39" s="86"/>
      <c r="CH39" s="61"/>
      <c r="CI39" s="61"/>
      <c r="CJ39" s="61"/>
      <c r="CK39" s="62"/>
      <c r="CL39" s="98">
        <f t="shared" si="0"/>
        <v>2</v>
      </c>
      <c r="CM39" s="112">
        <v>34</v>
      </c>
      <c r="CN39" s="160">
        <f t="shared" si="1"/>
        <v>5.8823529411764701</v>
      </c>
    </row>
    <row r="40" spans="1:92" s="15" customFormat="1">
      <c r="A40" s="707"/>
      <c r="B40" s="167" t="s">
        <v>36</v>
      </c>
      <c r="C40" s="51"/>
      <c r="D40" s="52"/>
      <c r="E40" s="53"/>
      <c r="F40" s="54"/>
      <c r="G40" s="54"/>
      <c r="H40" s="54"/>
      <c r="I40" s="148"/>
      <c r="J40" s="53"/>
      <c r="K40" s="39"/>
      <c r="L40" s="55"/>
      <c r="M40" s="39"/>
      <c r="N40" s="52"/>
      <c r="O40" s="82"/>
      <c r="P40" s="82"/>
      <c r="Q40" s="39"/>
      <c r="R40" s="39"/>
      <c r="S40" s="40"/>
      <c r="T40" s="83"/>
      <c r="U40" s="39"/>
      <c r="V40" s="55"/>
      <c r="W40" s="39"/>
      <c r="X40" s="69"/>
      <c r="Y40" s="86"/>
      <c r="Z40" s="46" t="s">
        <v>148</v>
      </c>
      <c r="AA40" s="61"/>
      <c r="AB40" s="83"/>
      <c r="AC40" s="57"/>
      <c r="AD40" s="58"/>
      <c r="AE40" s="48"/>
      <c r="AF40" s="59"/>
      <c r="AG40" s="49"/>
      <c r="AH40" s="60"/>
      <c r="AI40" s="154" t="s">
        <v>63</v>
      </c>
      <c r="AJ40" s="55"/>
      <c r="AK40" s="56"/>
      <c r="AL40" s="55"/>
      <c r="AM40" s="62"/>
      <c r="AN40" s="55"/>
      <c r="AO40" s="56"/>
      <c r="AP40" s="56"/>
      <c r="AQ40" s="56"/>
      <c r="AR40" s="57"/>
      <c r="AS40" s="128"/>
      <c r="AT40" s="56"/>
      <c r="AU40" s="56"/>
      <c r="AV40" s="102"/>
      <c r="AW40" s="57"/>
      <c r="AX40" s="135" t="s">
        <v>144</v>
      </c>
      <c r="AY40" s="61"/>
      <c r="AZ40" s="61"/>
      <c r="BA40" s="61"/>
      <c r="BB40" s="62"/>
      <c r="BC40" s="86"/>
      <c r="BD40" s="61"/>
      <c r="BE40" s="61"/>
      <c r="BF40" s="56"/>
      <c r="BG40" s="57"/>
      <c r="BH40" s="64"/>
      <c r="BI40" s="65"/>
      <c r="BJ40" s="65"/>
      <c r="BK40" s="65"/>
      <c r="BL40" s="66"/>
      <c r="BM40" s="14" t="s">
        <v>63</v>
      </c>
      <c r="BN40" s="56"/>
      <c r="BO40" s="61"/>
      <c r="BP40" s="61"/>
      <c r="BQ40" s="62"/>
      <c r="BR40" s="86"/>
      <c r="BS40" s="61"/>
      <c r="BT40" s="124" t="s">
        <v>150</v>
      </c>
      <c r="BU40" s="67"/>
      <c r="BV40" s="68"/>
      <c r="BW40" s="63"/>
      <c r="BX40" s="61"/>
      <c r="BY40" s="61"/>
      <c r="BZ40" s="61"/>
      <c r="CA40" s="68"/>
      <c r="CB40" s="63"/>
      <c r="CC40" s="61"/>
      <c r="CD40" s="61"/>
      <c r="CE40" s="61"/>
      <c r="CF40" s="62"/>
      <c r="CG40" s="86"/>
      <c r="CH40" s="61"/>
      <c r="CI40" s="61"/>
      <c r="CJ40" s="61"/>
      <c r="CK40" s="62"/>
      <c r="CL40" s="98">
        <f t="shared" si="0"/>
        <v>3</v>
      </c>
      <c r="CM40" s="112">
        <v>68</v>
      </c>
      <c r="CN40" s="160">
        <f t="shared" si="1"/>
        <v>4.4117647058823533</v>
      </c>
    </row>
    <row r="41" spans="1:92" s="15" customFormat="1" ht="37.5" customHeight="1">
      <c r="A41" s="707"/>
      <c r="B41" s="166" t="s">
        <v>28</v>
      </c>
      <c r="C41" s="51"/>
      <c r="D41" s="52"/>
      <c r="E41" s="53"/>
      <c r="F41" s="39"/>
      <c r="G41" s="54"/>
      <c r="H41" s="54"/>
      <c r="I41" s="148"/>
      <c r="J41" s="53"/>
      <c r="K41" s="39"/>
      <c r="L41" s="55"/>
      <c r="M41" s="39"/>
      <c r="N41" s="52"/>
      <c r="O41" s="82"/>
      <c r="P41" s="82"/>
      <c r="Q41" s="44"/>
      <c r="R41" s="41" t="s">
        <v>148</v>
      </c>
      <c r="S41" s="40"/>
      <c r="T41" s="83"/>
      <c r="U41" s="39"/>
      <c r="V41" s="55"/>
      <c r="W41" s="39"/>
      <c r="X41" s="69"/>
      <c r="Y41" s="86"/>
      <c r="Z41" s="50"/>
      <c r="AA41" s="61"/>
      <c r="AB41" s="83"/>
      <c r="AC41" s="57"/>
      <c r="AD41" s="58"/>
      <c r="AE41" s="48"/>
      <c r="AF41" s="59"/>
      <c r="AG41" s="49"/>
      <c r="AH41" s="60"/>
      <c r="AI41" s="154" t="s">
        <v>63</v>
      </c>
      <c r="AJ41" s="55"/>
      <c r="AK41" s="56"/>
      <c r="AL41" s="55"/>
      <c r="AM41" s="62"/>
      <c r="AN41" s="55"/>
      <c r="AO41" s="56"/>
      <c r="AP41" s="56"/>
      <c r="AQ41" s="56"/>
      <c r="AR41" s="57"/>
      <c r="AS41" s="128"/>
      <c r="AT41" s="124" t="s">
        <v>150</v>
      </c>
      <c r="AU41" s="56"/>
      <c r="AV41" s="102"/>
      <c r="AW41" s="57"/>
      <c r="AX41" s="128"/>
      <c r="AY41" s="61"/>
      <c r="AZ41" s="61"/>
      <c r="BA41" s="61"/>
      <c r="BB41" s="62"/>
      <c r="BC41" s="86"/>
      <c r="BD41" s="61"/>
      <c r="BE41" s="61"/>
      <c r="BF41" s="56"/>
      <c r="BG41" s="57"/>
      <c r="BH41" s="64"/>
      <c r="BI41" s="65"/>
      <c r="BJ41" s="65"/>
      <c r="BK41" s="65"/>
      <c r="BL41" s="66"/>
      <c r="BM41" s="14" t="s">
        <v>63</v>
      </c>
      <c r="BN41" s="56"/>
      <c r="BO41" s="124" t="s">
        <v>150</v>
      </c>
      <c r="BP41" s="61"/>
      <c r="BQ41" s="62"/>
      <c r="BR41" s="86"/>
      <c r="BS41" s="61"/>
      <c r="BT41" s="61"/>
      <c r="BU41" s="67"/>
      <c r="BV41" s="68"/>
      <c r="BW41" s="63"/>
      <c r="BX41" s="61"/>
      <c r="BY41" s="61"/>
      <c r="BZ41" s="61"/>
      <c r="CA41" s="68"/>
      <c r="CB41" s="63"/>
      <c r="CC41" s="125" t="s">
        <v>145</v>
      </c>
      <c r="CD41" s="61"/>
      <c r="CE41" s="61"/>
      <c r="CF41" s="62"/>
      <c r="CG41" s="86"/>
      <c r="CH41" s="61"/>
      <c r="CI41" s="61"/>
      <c r="CJ41" s="61"/>
      <c r="CK41" s="62"/>
      <c r="CL41" s="98">
        <f t="shared" si="0"/>
        <v>4</v>
      </c>
      <c r="CM41" s="112">
        <v>170</v>
      </c>
      <c r="CN41" s="160">
        <f t="shared" si="1"/>
        <v>2.3529411764705883</v>
      </c>
    </row>
    <row r="42" spans="1:92" s="15" customFormat="1">
      <c r="A42" s="707"/>
      <c r="B42" s="167" t="s">
        <v>34</v>
      </c>
      <c r="C42" s="51"/>
      <c r="D42" s="52"/>
      <c r="E42" s="53"/>
      <c r="F42" s="54"/>
      <c r="G42" s="54"/>
      <c r="H42" s="54"/>
      <c r="I42" s="148"/>
      <c r="J42" s="53"/>
      <c r="K42" s="124" t="s">
        <v>146</v>
      </c>
      <c r="L42" s="55"/>
      <c r="M42" s="39"/>
      <c r="N42" s="52"/>
      <c r="O42" s="82"/>
      <c r="P42" s="82"/>
      <c r="Q42" s="44"/>
      <c r="R42" s="39"/>
      <c r="S42" s="40"/>
      <c r="T42" s="83"/>
      <c r="U42" s="39"/>
      <c r="V42" s="55"/>
      <c r="W42" s="39"/>
      <c r="X42" s="69"/>
      <c r="Y42" s="39"/>
      <c r="Z42" s="50"/>
      <c r="AA42" s="61"/>
      <c r="AB42" s="83"/>
      <c r="AC42" s="57"/>
      <c r="AD42" s="58"/>
      <c r="AE42" s="48"/>
      <c r="AF42" s="59"/>
      <c r="AG42" s="49"/>
      <c r="AH42" s="60"/>
      <c r="AI42" s="154" t="s">
        <v>63</v>
      </c>
      <c r="AJ42" s="55"/>
      <c r="AK42" s="56"/>
      <c r="AL42" s="55"/>
      <c r="AM42" s="62"/>
      <c r="AN42" s="55"/>
      <c r="AO42" s="56"/>
      <c r="AP42" s="56"/>
      <c r="AQ42" s="56"/>
      <c r="AR42" s="57"/>
      <c r="AS42" s="128"/>
      <c r="AT42" s="56"/>
      <c r="AU42" s="56"/>
      <c r="AV42" s="102"/>
      <c r="AW42" s="57"/>
      <c r="AX42" s="128"/>
      <c r="AY42" s="61"/>
      <c r="AZ42" s="61"/>
      <c r="BA42" s="61"/>
      <c r="BB42" s="62"/>
      <c r="BC42" s="86"/>
      <c r="BD42" s="61"/>
      <c r="BE42" s="61"/>
      <c r="BF42" s="56"/>
      <c r="BG42" s="57"/>
      <c r="BH42" s="64"/>
      <c r="BI42" s="65"/>
      <c r="BJ42" s="65"/>
      <c r="BK42" s="65"/>
      <c r="BL42" s="66"/>
      <c r="BM42" s="14" t="s">
        <v>63</v>
      </c>
      <c r="BN42" s="56"/>
      <c r="BO42" s="61"/>
      <c r="BP42" s="61"/>
      <c r="BQ42" s="62"/>
      <c r="BR42" s="86"/>
      <c r="BS42" s="61"/>
      <c r="BT42" s="61"/>
      <c r="BU42" s="67"/>
      <c r="BV42" s="68"/>
      <c r="BW42" s="63"/>
      <c r="BX42" s="61"/>
      <c r="BY42" s="61"/>
      <c r="BZ42" s="61"/>
      <c r="CA42" s="68"/>
      <c r="CB42" s="63"/>
      <c r="CC42" s="61"/>
      <c r="CD42" s="61"/>
      <c r="CE42" s="61"/>
      <c r="CF42" s="62"/>
      <c r="CG42" s="86"/>
      <c r="CH42" s="124" t="s">
        <v>144</v>
      </c>
      <c r="CI42" s="61"/>
      <c r="CJ42" s="61"/>
      <c r="CK42" s="62"/>
      <c r="CL42" s="98">
        <f t="shared" si="0"/>
        <v>2</v>
      </c>
      <c r="CM42" s="112">
        <v>34</v>
      </c>
      <c r="CN42" s="160">
        <f t="shared" si="1"/>
        <v>5.8823529411764701</v>
      </c>
    </row>
    <row r="43" spans="1:92" s="15" customFormat="1">
      <c r="A43" s="707"/>
      <c r="B43" s="166" t="s">
        <v>37</v>
      </c>
      <c r="C43" s="51"/>
      <c r="D43" s="52"/>
      <c r="E43" s="53"/>
      <c r="F43" s="54"/>
      <c r="G43" s="54"/>
      <c r="H43" s="54"/>
      <c r="I43" s="148"/>
      <c r="J43" s="53"/>
      <c r="K43" s="39"/>
      <c r="L43" s="124" t="s">
        <v>146</v>
      </c>
      <c r="M43" s="39"/>
      <c r="N43" s="52"/>
      <c r="O43" s="82"/>
      <c r="P43" s="82"/>
      <c r="Q43" s="44"/>
      <c r="R43" s="39"/>
      <c r="S43" s="40"/>
      <c r="T43" s="83"/>
      <c r="U43" s="39"/>
      <c r="V43" s="55"/>
      <c r="W43" s="39"/>
      <c r="X43" s="69"/>
      <c r="Y43" s="86"/>
      <c r="Z43" s="50"/>
      <c r="AA43" s="61"/>
      <c r="AB43" s="83"/>
      <c r="AC43" s="57"/>
      <c r="AD43" s="58"/>
      <c r="AE43" s="48"/>
      <c r="AF43" s="59"/>
      <c r="AG43" s="49"/>
      <c r="AH43" s="60"/>
      <c r="AI43" s="154" t="s">
        <v>63</v>
      </c>
      <c r="AJ43" s="55"/>
      <c r="AK43" s="56"/>
      <c r="AL43" s="55"/>
      <c r="AM43" s="62"/>
      <c r="AN43" s="134" t="s">
        <v>148</v>
      </c>
      <c r="AO43" s="56"/>
      <c r="AP43" s="56"/>
      <c r="AQ43" s="56"/>
      <c r="AR43" s="57"/>
      <c r="AS43" s="128"/>
      <c r="AT43" s="56"/>
      <c r="AU43" s="56"/>
      <c r="AV43" s="102"/>
      <c r="AW43" s="57"/>
      <c r="AX43" s="128"/>
      <c r="AY43" s="61"/>
      <c r="AZ43" s="61"/>
      <c r="BA43" s="61"/>
      <c r="BB43" s="62"/>
      <c r="BC43" s="86"/>
      <c r="BD43" s="124" t="s">
        <v>152</v>
      </c>
      <c r="BE43" s="61"/>
      <c r="BF43" s="56"/>
      <c r="BG43" s="57"/>
      <c r="BH43" s="64"/>
      <c r="BI43" s="65"/>
      <c r="BJ43" s="65"/>
      <c r="BK43" s="65"/>
      <c r="BL43" s="66"/>
      <c r="BM43" s="14" t="s">
        <v>63</v>
      </c>
      <c r="BN43" s="56"/>
      <c r="BO43" s="61"/>
      <c r="BP43" s="61"/>
      <c r="BQ43" s="62"/>
      <c r="BR43" s="86"/>
      <c r="BS43" s="124" t="s">
        <v>154</v>
      </c>
      <c r="BT43" s="61"/>
      <c r="BU43" s="67"/>
      <c r="BV43" s="68"/>
      <c r="BW43" s="63"/>
      <c r="BX43" s="61"/>
      <c r="BY43" s="61"/>
      <c r="BZ43" s="61"/>
      <c r="CA43" s="68"/>
      <c r="CB43" s="63"/>
      <c r="CC43" s="61"/>
      <c r="CD43" s="61"/>
      <c r="CE43" s="61"/>
      <c r="CF43" s="62"/>
      <c r="CG43" s="86"/>
      <c r="CH43" s="61"/>
      <c r="CI43" s="61"/>
      <c r="CJ43" s="61"/>
      <c r="CK43" s="62"/>
      <c r="CL43" s="98">
        <f t="shared" si="0"/>
        <v>4</v>
      </c>
      <c r="CM43" s="112">
        <v>102</v>
      </c>
      <c r="CN43" s="160">
        <f t="shared" si="1"/>
        <v>3.9215686274509802</v>
      </c>
    </row>
    <row r="44" spans="1:92" s="15" customFormat="1">
      <c r="A44" s="707"/>
      <c r="B44" s="167" t="s">
        <v>39</v>
      </c>
      <c r="C44" s="51"/>
      <c r="D44" s="52"/>
      <c r="E44" s="53"/>
      <c r="F44" s="54"/>
      <c r="G44" s="39"/>
      <c r="H44" s="54"/>
      <c r="I44" s="148"/>
      <c r="J44" s="53"/>
      <c r="K44" s="39"/>
      <c r="L44" s="39"/>
      <c r="M44" s="39"/>
      <c r="N44" s="52"/>
      <c r="O44" s="82"/>
      <c r="P44" s="82"/>
      <c r="Q44" s="44"/>
      <c r="R44" s="39"/>
      <c r="S44" s="40"/>
      <c r="T44" s="83"/>
      <c r="U44" s="39"/>
      <c r="V44" s="55"/>
      <c r="W44" s="41" t="s">
        <v>148</v>
      </c>
      <c r="X44" s="69"/>
      <c r="Y44" s="86"/>
      <c r="Z44" s="50"/>
      <c r="AA44" s="61"/>
      <c r="AB44" s="83"/>
      <c r="AC44" s="57"/>
      <c r="AD44" s="58"/>
      <c r="AE44" s="48"/>
      <c r="AF44" s="59"/>
      <c r="AG44" s="49"/>
      <c r="AH44" s="60"/>
      <c r="AI44" s="154" t="s">
        <v>63</v>
      </c>
      <c r="AJ44" s="55"/>
      <c r="AK44" s="56"/>
      <c r="AL44" s="55"/>
      <c r="AM44" s="62"/>
      <c r="AN44" s="55"/>
      <c r="AO44" s="124" t="s">
        <v>150</v>
      </c>
      <c r="AP44" s="56"/>
      <c r="AQ44" s="56"/>
      <c r="AR44" s="57"/>
      <c r="AS44" s="128"/>
      <c r="AT44" s="56"/>
      <c r="AU44" s="56"/>
      <c r="AV44" s="102"/>
      <c r="AW44" s="57"/>
      <c r="AX44" s="128"/>
      <c r="AY44" s="61"/>
      <c r="AZ44" s="61"/>
      <c r="BA44" s="61"/>
      <c r="BB44" s="62"/>
      <c r="BC44" s="86"/>
      <c r="BD44" s="61"/>
      <c r="BE44" s="61"/>
      <c r="BF44" s="56"/>
      <c r="BG44" s="57"/>
      <c r="BH44" s="64"/>
      <c r="BI44" s="65"/>
      <c r="BJ44" s="65"/>
      <c r="BK44" s="65"/>
      <c r="BL44" s="66"/>
      <c r="BM44" s="14" t="s">
        <v>63</v>
      </c>
      <c r="BN44" s="56"/>
      <c r="BO44" s="61"/>
      <c r="BP44" s="61"/>
      <c r="BQ44" s="62"/>
      <c r="BR44" s="86"/>
      <c r="BS44" s="61"/>
      <c r="BT44" s="61"/>
      <c r="BU44" s="67"/>
      <c r="BV44" s="68"/>
      <c r="BW44" s="63"/>
      <c r="BX44" s="61"/>
      <c r="BY44" s="61"/>
      <c r="BZ44" s="61"/>
      <c r="CA44" s="68"/>
      <c r="CB44" s="63"/>
      <c r="CC44" s="61"/>
      <c r="CD44" s="61"/>
      <c r="CE44" s="61"/>
      <c r="CF44" s="62"/>
      <c r="CG44" s="86"/>
      <c r="CH44" s="61"/>
      <c r="CI44" s="61"/>
      <c r="CJ44" s="61"/>
      <c r="CK44" s="62"/>
      <c r="CL44" s="98">
        <f t="shared" si="0"/>
        <v>2</v>
      </c>
      <c r="CM44" s="112">
        <v>34</v>
      </c>
      <c r="CN44" s="160">
        <f t="shared" si="1"/>
        <v>5.8823529411764701</v>
      </c>
    </row>
    <row r="45" spans="1:92" s="15" customFormat="1">
      <c r="A45" s="707"/>
      <c r="B45" s="166" t="s">
        <v>38</v>
      </c>
      <c r="C45" s="51"/>
      <c r="D45" s="52"/>
      <c r="E45" s="53"/>
      <c r="F45" s="54"/>
      <c r="G45" s="54"/>
      <c r="H45" s="54"/>
      <c r="I45" s="148"/>
      <c r="J45" s="53"/>
      <c r="K45" s="39"/>
      <c r="L45" s="55"/>
      <c r="M45" s="39"/>
      <c r="N45" s="52"/>
      <c r="O45" s="82"/>
      <c r="P45" s="82"/>
      <c r="Q45" s="44"/>
      <c r="R45" s="39"/>
      <c r="S45" s="40"/>
      <c r="T45" s="83"/>
      <c r="U45" s="39"/>
      <c r="V45" s="55"/>
      <c r="W45" s="39"/>
      <c r="X45" s="69"/>
      <c r="Y45" s="86"/>
      <c r="Z45" s="50"/>
      <c r="AA45" s="61"/>
      <c r="AB45" s="83"/>
      <c r="AC45" s="57"/>
      <c r="AD45" s="58"/>
      <c r="AE45" s="48"/>
      <c r="AF45" s="59"/>
      <c r="AG45" s="49"/>
      <c r="AH45" s="60"/>
      <c r="AI45" s="154" t="s">
        <v>63</v>
      </c>
      <c r="AJ45" s="55"/>
      <c r="AK45" s="56"/>
      <c r="AL45" s="134" t="s">
        <v>149</v>
      </c>
      <c r="AM45" s="62"/>
      <c r="AN45" s="55"/>
      <c r="AO45" s="56"/>
      <c r="AP45" s="56"/>
      <c r="AQ45" s="56"/>
      <c r="AR45" s="57"/>
      <c r="AS45" s="128"/>
      <c r="AT45" s="56"/>
      <c r="AU45" s="56"/>
      <c r="AV45" s="102"/>
      <c r="AW45" s="57"/>
      <c r="AX45" s="128"/>
      <c r="AY45" s="61"/>
      <c r="AZ45" s="61"/>
      <c r="BA45" s="61"/>
      <c r="BB45" s="62"/>
      <c r="BC45" s="86"/>
      <c r="BD45" s="61"/>
      <c r="BE45" s="61"/>
      <c r="BF45" s="124" t="s">
        <v>150</v>
      </c>
      <c r="BG45" s="57"/>
      <c r="BH45" s="64"/>
      <c r="BI45" s="65"/>
      <c r="BJ45" s="65"/>
      <c r="BK45" s="65"/>
      <c r="BL45" s="66"/>
      <c r="BM45" s="14" t="s">
        <v>63</v>
      </c>
      <c r="BN45" s="56"/>
      <c r="BO45" s="61"/>
      <c r="BP45" s="61"/>
      <c r="BQ45" s="62"/>
      <c r="BR45" s="86"/>
      <c r="BS45" s="61"/>
      <c r="BT45" s="61"/>
      <c r="BU45" s="67"/>
      <c r="BV45" s="68"/>
      <c r="BW45" s="63"/>
      <c r="BX45" s="124" t="s">
        <v>154</v>
      </c>
      <c r="BY45" s="61"/>
      <c r="BZ45" s="61"/>
      <c r="CA45" s="68"/>
      <c r="CB45" s="63"/>
      <c r="CC45" s="61"/>
      <c r="CD45" s="61"/>
      <c r="CE45" s="61"/>
      <c r="CF45" s="62"/>
      <c r="CG45" s="86"/>
      <c r="CH45" s="61"/>
      <c r="CI45" s="61"/>
      <c r="CJ45" s="61"/>
      <c r="CK45" s="62"/>
      <c r="CL45" s="98">
        <f t="shared" si="0"/>
        <v>3</v>
      </c>
      <c r="CM45" s="112">
        <v>68</v>
      </c>
      <c r="CN45" s="160">
        <f t="shared" si="1"/>
        <v>4.4117647058823533</v>
      </c>
    </row>
    <row r="46" spans="1:92" s="15" customFormat="1">
      <c r="A46" s="707"/>
      <c r="B46" s="167" t="s">
        <v>142</v>
      </c>
      <c r="C46" s="51"/>
      <c r="D46" s="52"/>
      <c r="E46" s="53"/>
      <c r="F46" s="54"/>
      <c r="G46" s="54"/>
      <c r="H46" s="54"/>
      <c r="I46" s="148"/>
      <c r="J46" s="53"/>
      <c r="K46" s="39"/>
      <c r="L46" s="55"/>
      <c r="M46" s="39"/>
      <c r="N46" s="52"/>
      <c r="O46" s="82"/>
      <c r="P46" s="82"/>
      <c r="Q46" s="447" t="s">
        <v>147</v>
      </c>
      <c r="R46" s="39"/>
      <c r="S46" s="40"/>
      <c r="T46" s="83"/>
      <c r="U46" s="39"/>
      <c r="V46" s="55"/>
      <c r="W46" s="39"/>
      <c r="X46" s="69"/>
      <c r="Y46" s="86"/>
      <c r="Z46" s="50"/>
      <c r="AA46" s="61"/>
      <c r="AB46" s="83"/>
      <c r="AC46" s="57"/>
      <c r="AD46" s="58"/>
      <c r="AE46" s="48"/>
      <c r="AF46" s="59"/>
      <c r="AG46" s="49"/>
      <c r="AH46" s="60"/>
      <c r="AI46" s="154" t="s">
        <v>63</v>
      </c>
      <c r="AJ46" s="55"/>
      <c r="AK46" s="56"/>
      <c r="AL46" s="55"/>
      <c r="AM46" s="62"/>
      <c r="AN46" s="55"/>
      <c r="AO46" s="56"/>
      <c r="AP46" s="56"/>
      <c r="AQ46" s="448" t="s">
        <v>151</v>
      </c>
      <c r="AR46" s="57"/>
      <c r="AS46" s="128"/>
      <c r="AT46" s="56"/>
      <c r="AU46" s="56"/>
      <c r="AV46" s="102"/>
      <c r="AW46" s="57"/>
      <c r="AX46" s="128"/>
      <c r="AY46" s="61"/>
      <c r="AZ46" s="61"/>
      <c r="BA46" s="61"/>
      <c r="BB46" s="62"/>
      <c r="BC46" s="86"/>
      <c r="BD46" s="61"/>
      <c r="BE46" s="61"/>
      <c r="BF46" s="56"/>
      <c r="BG46" s="57"/>
      <c r="BH46" s="64"/>
      <c r="BI46" s="65"/>
      <c r="BJ46" s="65"/>
      <c r="BK46" s="65"/>
      <c r="BL46" s="66"/>
      <c r="BM46" s="14" t="s">
        <v>63</v>
      </c>
      <c r="BN46" s="56"/>
      <c r="BO46" s="55"/>
      <c r="BP46" s="61"/>
      <c r="BQ46" s="62"/>
      <c r="BR46" s="86"/>
      <c r="BS46" s="61"/>
      <c r="BT46" s="61"/>
      <c r="BU46" s="67"/>
      <c r="BV46" s="62"/>
      <c r="BW46" s="86"/>
      <c r="BX46" s="61"/>
      <c r="BY46" s="61"/>
      <c r="BZ46" s="61"/>
      <c r="CA46" s="68"/>
      <c r="CB46" s="63"/>
      <c r="CC46" s="61"/>
      <c r="CD46" s="448" t="s">
        <v>151</v>
      </c>
      <c r="CE46" s="61"/>
      <c r="CF46" s="62"/>
      <c r="CG46" s="86"/>
      <c r="CH46" s="61"/>
      <c r="CI46" s="61"/>
      <c r="CJ46" s="61"/>
      <c r="CK46" s="62"/>
      <c r="CL46" s="98">
        <f t="shared" si="0"/>
        <v>3</v>
      </c>
      <c r="CM46" s="112">
        <v>68</v>
      </c>
      <c r="CN46" s="160">
        <f t="shared" si="1"/>
        <v>4.4117647058823533</v>
      </c>
    </row>
    <row r="47" spans="1:92" s="15" customFormat="1" ht="31.5" customHeight="1">
      <c r="A47" s="707"/>
      <c r="B47" s="166" t="s">
        <v>31</v>
      </c>
      <c r="C47" s="51"/>
      <c r="D47" s="52"/>
      <c r="E47" s="51"/>
      <c r="F47" s="124" t="s">
        <v>147</v>
      </c>
      <c r="G47" s="54"/>
      <c r="H47" s="54"/>
      <c r="I47" s="52"/>
      <c r="J47" s="51"/>
      <c r="K47" s="39"/>
      <c r="L47" s="55"/>
      <c r="M47" s="39"/>
      <c r="N47" s="52"/>
      <c r="O47" s="82"/>
      <c r="P47" s="39"/>
      <c r="Q47" s="39"/>
      <c r="R47" s="39"/>
      <c r="S47" s="40"/>
      <c r="T47" s="82"/>
      <c r="U47" s="39"/>
      <c r="V47" s="124" t="s">
        <v>153</v>
      </c>
      <c r="W47" s="39"/>
      <c r="X47" s="69"/>
      <c r="Y47" s="86"/>
      <c r="Z47" s="39"/>
      <c r="AA47" s="39"/>
      <c r="AB47" s="39"/>
      <c r="AC47" s="57"/>
      <c r="AD47" s="153"/>
      <c r="AE47" s="42"/>
      <c r="AF47" s="59"/>
      <c r="AG47" s="42"/>
      <c r="AH47" s="60"/>
      <c r="AI47" s="154" t="s">
        <v>63</v>
      </c>
      <c r="AJ47" s="55"/>
      <c r="AK47" s="56"/>
      <c r="AL47" s="55"/>
      <c r="AM47" s="62"/>
      <c r="AN47" s="90"/>
      <c r="AO47" s="56"/>
      <c r="AP47" s="56"/>
      <c r="AQ47" s="56"/>
      <c r="AR47" s="57"/>
      <c r="AS47" s="135" t="s">
        <v>151</v>
      </c>
      <c r="AT47" s="56"/>
      <c r="AU47" s="56"/>
      <c r="AV47" s="56"/>
      <c r="AW47" s="57"/>
      <c r="AX47" s="128"/>
      <c r="AY47" s="61"/>
      <c r="AZ47" s="61"/>
      <c r="BA47" s="61"/>
      <c r="BB47" s="62"/>
      <c r="BC47" s="86"/>
      <c r="BD47" s="61"/>
      <c r="BE47" s="61"/>
      <c r="BF47" s="56"/>
      <c r="BG47" s="57"/>
      <c r="BH47" s="155"/>
      <c r="BI47" s="65"/>
      <c r="BJ47" s="65"/>
      <c r="BK47" s="65"/>
      <c r="BL47" s="66"/>
      <c r="BM47" s="14" t="s">
        <v>63</v>
      </c>
      <c r="BN47" s="56"/>
      <c r="BO47" s="61"/>
      <c r="BP47" s="61"/>
      <c r="BQ47" s="62"/>
      <c r="BR47" s="86"/>
      <c r="BS47" s="61"/>
      <c r="BT47" s="61"/>
      <c r="BU47" s="67"/>
      <c r="BV47" s="62"/>
      <c r="BW47" s="86"/>
      <c r="BX47" s="61"/>
      <c r="BY47" s="448" t="s">
        <v>153</v>
      </c>
      <c r="BZ47" s="61"/>
      <c r="CA47" s="62"/>
      <c r="CB47" s="86"/>
      <c r="CC47" s="61"/>
      <c r="CD47" s="61"/>
      <c r="CE47" s="61"/>
      <c r="CF47" s="62"/>
      <c r="CG47" s="86"/>
      <c r="CH47" s="61"/>
      <c r="CI47" s="61"/>
      <c r="CJ47" s="61"/>
      <c r="CK47" s="62"/>
      <c r="CL47" s="98">
        <f t="shared" si="0"/>
        <v>4</v>
      </c>
      <c r="CM47" s="112">
        <v>105</v>
      </c>
      <c r="CN47" s="160">
        <f t="shared" si="1"/>
        <v>3.8095238095238098</v>
      </c>
    </row>
    <row r="48" spans="1:92" s="15" customFormat="1" ht="44.25" customHeight="1">
      <c r="A48" s="707"/>
      <c r="B48" s="167" t="s">
        <v>40</v>
      </c>
      <c r="C48" s="51"/>
      <c r="D48" s="52"/>
      <c r="E48" s="51"/>
      <c r="F48" s="39"/>
      <c r="G48" s="39"/>
      <c r="H48" s="39"/>
      <c r="I48" s="40"/>
      <c r="J48" s="90"/>
      <c r="K48" s="39"/>
      <c r="L48" s="39"/>
      <c r="M48" s="39"/>
      <c r="N48" s="69"/>
      <c r="O48" s="82"/>
      <c r="P48" s="39"/>
      <c r="Q48" s="39"/>
      <c r="R48" s="39"/>
      <c r="S48" s="69"/>
      <c r="T48" s="82"/>
      <c r="U48" s="39"/>
      <c r="V48" s="39"/>
      <c r="W48" s="39"/>
      <c r="X48" s="69"/>
      <c r="Y48" s="82"/>
      <c r="Z48" s="39"/>
      <c r="AA48" s="124" t="s">
        <v>147</v>
      </c>
      <c r="AB48" s="39"/>
      <c r="AC48" s="57"/>
      <c r="AD48" s="153"/>
      <c r="AE48" s="152"/>
      <c r="AF48" s="59"/>
      <c r="AG48" s="152"/>
      <c r="AH48" s="60"/>
      <c r="AI48" s="154" t="s">
        <v>63</v>
      </c>
      <c r="AJ48" s="55"/>
      <c r="AK48" s="39"/>
      <c r="AL48" s="126"/>
      <c r="AM48" s="62"/>
      <c r="AN48" s="130"/>
      <c r="AO48" s="61"/>
      <c r="AP48" s="39"/>
      <c r="AQ48" s="61"/>
      <c r="AR48" s="40"/>
      <c r="AS48" s="82"/>
      <c r="AT48" s="39"/>
      <c r="AU48" s="61"/>
      <c r="AV48" s="39"/>
      <c r="AW48" s="40"/>
      <c r="AX48" s="82"/>
      <c r="AY48" s="61"/>
      <c r="AZ48" s="39"/>
      <c r="BA48" s="61"/>
      <c r="BB48" s="40"/>
      <c r="BC48" s="82"/>
      <c r="BD48" s="39"/>
      <c r="BE48" s="61"/>
      <c r="BF48" s="39"/>
      <c r="BG48" s="57"/>
      <c r="BH48" s="155"/>
      <c r="BI48" s="65"/>
      <c r="BJ48" s="65"/>
      <c r="BK48" s="65"/>
      <c r="BL48" s="66"/>
      <c r="BM48" s="14" t="s">
        <v>63</v>
      </c>
      <c r="BN48" s="56"/>
      <c r="BO48" s="39"/>
      <c r="BP48" s="61"/>
      <c r="BQ48" s="136" t="s">
        <v>144</v>
      </c>
      <c r="BR48" s="86"/>
      <c r="BS48" s="39"/>
      <c r="BT48" s="61"/>
      <c r="BU48" s="67"/>
      <c r="BV48" s="40"/>
      <c r="BW48" s="86"/>
      <c r="BX48" s="39"/>
      <c r="BY48" s="61"/>
      <c r="BZ48" s="126"/>
      <c r="CA48" s="40"/>
      <c r="CB48" s="86"/>
      <c r="CC48" s="126"/>
      <c r="CD48" s="61"/>
      <c r="CE48" s="39"/>
      <c r="CF48" s="62"/>
      <c r="CG48" s="82"/>
      <c r="CH48" s="39"/>
      <c r="CI48" s="61"/>
      <c r="CJ48" s="39"/>
      <c r="CK48" s="57"/>
      <c r="CL48" s="98">
        <f t="shared" si="0"/>
        <v>2</v>
      </c>
      <c r="CM48" s="103">
        <v>34</v>
      </c>
      <c r="CN48" s="160">
        <f t="shared" si="1"/>
        <v>5.8823529411764701</v>
      </c>
    </row>
    <row r="49" spans="1:92" s="15" customFormat="1" ht="32.25" customHeight="1" thickBot="1">
      <c r="A49" s="707"/>
      <c r="B49" s="403" t="s">
        <v>49</v>
      </c>
      <c r="C49" s="72"/>
      <c r="D49" s="73"/>
      <c r="E49" s="211"/>
      <c r="F49" s="74"/>
      <c r="G49" s="212"/>
      <c r="H49" s="74"/>
      <c r="I49" s="74"/>
      <c r="J49" s="76"/>
      <c r="K49" s="74"/>
      <c r="L49" s="74"/>
      <c r="M49" s="74"/>
      <c r="N49" s="127"/>
      <c r="O49" s="74"/>
      <c r="P49" s="74"/>
      <c r="Q49" s="74"/>
      <c r="R49" s="74"/>
      <c r="S49" s="127"/>
      <c r="T49" s="74"/>
      <c r="U49" s="74"/>
      <c r="V49" s="74"/>
      <c r="W49" s="74"/>
      <c r="X49" s="127"/>
      <c r="Y49" s="77"/>
      <c r="Z49" s="74"/>
      <c r="AA49" s="78"/>
      <c r="AB49" s="74"/>
      <c r="AC49" s="79"/>
      <c r="AD49" s="157"/>
      <c r="AE49" s="213"/>
      <c r="AF49" s="214"/>
      <c r="AG49" s="158"/>
      <c r="AH49" s="159"/>
      <c r="AI49" s="139" t="s">
        <v>63</v>
      </c>
      <c r="AJ49" s="74"/>
      <c r="AK49" s="340"/>
      <c r="AL49" s="44"/>
      <c r="AM49" s="45"/>
      <c r="AN49" s="83"/>
      <c r="AO49" s="44"/>
      <c r="AP49" s="44"/>
      <c r="AQ49" s="44"/>
      <c r="AR49" s="45"/>
      <c r="AS49" s="341"/>
      <c r="AT49" s="44"/>
      <c r="AU49" s="44"/>
      <c r="AV49" s="44"/>
      <c r="AW49" s="45"/>
      <c r="AX49" s="83"/>
      <c r="AY49" s="44"/>
      <c r="AZ49" s="44"/>
      <c r="BA49" s="44"/>
      <c r="BB49" s="45"/>
      <c r="BC49" s="43"/>
      <c r="BD49" s="347"/>
      <c r="BE49" s="44"/>
      <c r="BF49" s="342"/>
      <c r="BG49" s="44"/>
      <c r="BH49" s="343"/>
      <c r="BI49" s="344"/>
      <c r="BJ49" s="344"/>
      <c r="BK49" s="344"/>
      <c r="BL49" s="345"/>
      <c r="BM49" s="258" t="s">
        <v>63</v>
      </c>
      <c r="BN49" s="342"/>
      <c r="BO49" s="44"/>
      <c r="BP49" s="342"/>
      <c r="BQ49" s="346"/>
      <c r="BR49" s="347"/>
      <c r="BS49" s="348"/>
      <c r="BT49" s="342"/>
      <c r="BU49" s="349" t="s">
        <v>104</v>
      </c>
      <c r="BV49" s="350"/>
      <c r="BW49" s="341"/>
      <c r="BX49" s="351"/>
      <c r="BY49" s="342"/>
      <c r="BZ49" s="352"/>
      <c r="CA49" s="352"/>
      <c r="CB49" s="341"/>
      <c r="CC49" s="340"/>
      <c r="CD49" s="352"/>
      <c r="CE49" s="352"/>
      <c r="CF49" s="353"/>
      <c r="CG49" s="354"/>
      <c r="CH49" s="348"/>
      <c r="CI49" s="342"/>
      <c r="CJ49" s="352"/>
      <c r="CK49" s="353"/>
      <c r="CL49" s="355">
        <f t="shared" si="0"/>
        <v>1</v>
      </c>
      <c r="CM49" s="356">
        <v>34</v>
      </c>
      <c r="CN49" s="357">
        <f t="shared" si="1"/>
        <v>2.9411764705882351</v>
      </c>
    </row>
    <row r="50" spans="1:92" s="161" customFormat="1" ht="32.25" customHeight="1" thickBot="1">
      <c r="A50" s="707"/>
      <c r="B50" s="228"/>
      <c r="C50" s="229"/>
      <c r="D50" s="230"/>
      <c r="E50" s="231"/>
      <c r="F50" s="232"/>
      <c r="G50" s="229"/>
      <c r="H50" s="232"/>
      <c r="I50" s="232"/>
      <c r="J50" s="233"/>
      <c r="K50" s="232"/>
      <c r="L50" s="232"/>
      <c r="M50" s="232"/>
      <c r="N50" s="230"/>
      <c r="O50" s="234"/>
      <c r="P50" s="232"/>
      <c r="Q50" s="232"/>
      <c r="R50" s="232"/>
      <c r="S50" s="230"/>
      <c r="T50" s="234"/>
      <c r="U50" s="232"/>
      <c r="V50" s="232"/>
      <c r="W50" s="232"/>
      <c r="X50" s="230"/>
      <c r="Y50" s="235"/>
      <c r="Z50" s="232"/>
      <c r="AA50" s="236"/>
      <c r="AB50" s="232"/>
      <c r="AC50" s="237"/>
      <c r="AD50" s="382"/>
      <c r="AE50" s="383"/>
      <c r="AF50" s="384"/>
      <c r="AG50" s="384"/>
      <c r="AH50" s="385"/>
      <c r="AI50" s="238" t="s">
        <v>63</v>
      </c>
      <c r="AJ50" s="232"/>
      <c r="AK50" s="229"/>
      <c r="AL50" s="232"/>
      <c r="AM50" s="239"/>
      <c r="AN50" s="234"/>
      <c r="AO50" s="232"/>
      <c r="AP50" s="232"/>
      <c r="AQ50" s="232"/>
      <c r="AR50" s="239"/>
      <c r="AS50" s="235"/>
      <c r="AT50" s="232"/>
      <c r="AU50" s="232"/>
      <c r="AV50" s="232"/>
      <c r="AW50" s="239"/>
      <c r="AX50" s="234"/>
      <c r="AY50" s="232"/>
      <c r="AZ50" s="232"/>
      <c r="BA50" s="232"/>
      <c r="BB50" s="239"/>
      <c r="BC50" s="313"/>
      <c r="BD50" s="327"/>
      <c r="BE50" s="232"/>
      <c r="BF50" s="236"/>
      <c r="BG50" s="232"/>
      <c r="BH50" s="376"/>
      <c r="BI50" s="377"/>
      <c r="BJ50" s="377"/>
      <c r="BK50" s="377"/>
      <c r="BL50" s="378"/>
      <c r="BM50" s="238" t="s">
        <v>63</v>
      </c>
      <c r="BN50" s="236"/>
      <c r="BO50" s="232"/>
      <c r="BP50" s="236"/>
      <c r="BQ50" s="366"/>
      <c r="BR50" s="327"/>
      <c r="BS50" s="367"/>
      <c r="BT50" s="236"/>
      <c r="BU50" s="336"/>
      <c r="BV50" s="368"/>
      <c r="BW50" s="235"/>
      <c r="BX50" s="236"/>
      <c r="BY50" s="236"/>
      <c r="BZ50" s="367"/>
      <c r="CA50" s="367"/>
      <c r="CB50" s="235"/>
      <c r="CC50" s="326"/>
      <c r="CD50" s="367"/>
      <c r="CE50" s="367"/>
      <c r="CF50" s="237"/>
      <c r="CG50" s="369"/>
      <c r="CH50" s="367"/>
      <c r="CI50" s="236"/>
      <c r="CJ50" s="367"/>
      <c r="CK50" s="237"/>
      <c r="CL50" s="337"/>
      <c r="CM50" s="370"/>
      <c r="CN50" s="371"/>
    </row>
    <row r="51" spans="1:92" s="15" customFormat="1" ht="21" customHeight="1" thickBot="1">
      <c r="A51" s="707"/>
      <c r="B51" s="215"/>
      <c r="C51" s="216"/>
      <c r="D51" s="217"/>
      <c r="E51" s="218"/>
      <c r="F51" s="132"/>
      <c r="G51" s="219"/>
      <c r="H51" s="132"/>
      <c r="I51" s="132"/>
      <c r="J51" s="220"/>
      <c r="K51" s="132"/>
      <c r="L51" s="132"/>
      <c r="M51" s="132"/>
      <c r="N51" s="221"/>
      <c r="O51" s="220"/>
      <c r="P51" s="132"/>
      <c r="Q51" s="132"/>
      <c r="R51" s="132"/>
      <c r="S51" s="221"/>
      <c r="T51" s="202"/>
      <c r="U51" s="132"/>
      <c r="V51" s="132"/>
      <c r="W51" s="132"/>
      <c r="X51" s="221"/>
      <c r="Y51" s="222"/>
      <c r="Z51" s="132"/>
      <c r="AA51" s="223"/>
      <c r="AB51" s="132"/>
      <c r="AC51" s="131"/>
      <c r="AD51" s="224"/>
      <c r="AE51" s="214"/>
      <c r="AF51" s="214"/>
      <c r="AG51" s="214"/>
      <c r="AH51" s="225"/>
      <c r="AI51" s="226" t="s">
        <v>63</v>
      </c>
      <c r="AJ51" s="132"/>
      <c r="AK51" s="219"/>
      <c r="AL51" s="132"/>
      <c r="AM51" s="146"/>
      <c r="AN51" s="143"/>
      <c r="AO51" s="132"/>
      <c r="AP51" s="132"/>
      <c r="AQ51" s="132"/>
      <c r="AR51" s="146"/>
      <c r="AS51" s="222"/>
      <c r="AT51" s="132"/>
      <c r="AU51" s="132"/>
      <c r="AV51" s="132"/>
      <c r="AW51" s="146"/>
      <c r="AX51" s="143"/>
      <c r="AY51" s="132"/>
      <c r="AZ51" s="132"/>
      <c r="BA51" s="132"/>
      <c r="BB51" s="146"/>
      <c r="BC51" s="202"/>
      <c r="BD51" s="372"/>
      <c r="BE51" s="132"/>
      <c r="BF51" s="223"/>
      <c r="BG51" s="132"/>
      <c r="BH51" s="358"/>
      <c r="BI51" s="359"/>
      <c r="BJ51" s="359"/>
      <c r="BK51" s="359"/>
      <c r="BL51" s="360"/>
      <c r="BM51" s="361" t="s">
        <v>63</v>
      </c>
      <c r="BN51" s="223"/>
      <c r="BO51" s="132"/>
      <c r="BP51" s="223"/>
      <c r="BQ51" s="362"/>
      <c r="BR51" s="363"/>
      <c r="BS51" s="151"/>
      <c r="BT51" s="223"/>
      <c r="BU51" s="151"/>
      <c r="BV51" s="131"/>
      <c r="BW51" s="222"/>
      <c r="BX51" s="151"/>
      <c r="BY51" s="223"/>
      <c r="BZ51" s="151"/>
      <c r="CA51" s="151"/>
      <c r="CB51" s="222"/>
      <c r="CC51" s="151"/>
      <c r="CD51" s="223"/>
      <c r="CE51" s="151"/>
      <c r="CF51" s="131"/>
      <c r="CG51" s="151"/>
      <c r="CH51" s="151"/>
      <c r="CI51" s="132"/>
      <c r="CJ51" s="151"/>
      <c r="CK51" s="131"/>
      <c r="CL51" s="364"/>
      <c r="CM51" s="150"/>
      <c r="CN51" s="365"/>
    </row>
    <row r="52" spans="1:92" s="1" customFormat="1" ht="13.8">
      <c r="A52" s="707"/>
      <c r="B52" s="149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92" s="1" customFormat="1" ht="18.75" customHeight="1">
      <c r="A53" s="707"/>
      <c r="B53" s="147"/>
      <c r="C53" s="8" t="s">
        <v>24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92" s="1" customFormat="1" ht="18.75" customHeight="1">
      <c r="A54" s="707"/>
      <c r="B54" s="147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92" s="445" customFormat="1" ht="18.75" customHeight="1" thickBot="1">
      <c r="A55" s="708"/>
      <c r="B55" s="444"/>
      <c r="C55" s="446" t="s">
        <v>171</v>
      </c>
      <c r="D55" s="443"/>
      <c r="E55" s="443"/>
      <c r="F55" s="443"/>
      <c r="G55" s="443"/>
      <c r="H55" s="443"/>
      <c r="I55" s="443"/>
      <c r="J55" s="443"/>
      <c r="K55" s="449"/>
      <c r="L55" s="449"/>
      <c r="M55" s="449"/>
      <c r="N55" s="449"/>
      <c r="O55" s="449"/>
      <c r="P55" s="449"/>
      <c r="Q55" s="443"/>
      <c r="R55" s="443"/>
      <c r="S55" s="443"/>
      <c r="T55" s="443"/>
      <c r="U55" s="443"/>
      <c r="V55" s="443"/>
      <c r="W55" s="443"/>
      <c r="X55" s="443"/>
      <c r="Y55" s="443"/>
      <c r="Z55" s="443"/>
    </row>
    <row r="56" spans="1:92" s="1" customFormat="1" ht="18.75" customHeight="1" thickBot="1">
      <c r="A56" s="227" t="s">
        <v>162</v>
      </c>
      <c r="B56" s="409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</row>
    <row r="57" spans="1:92" s="1" customFormat="1" ht="11.25" customHeight="1" thickBot="1">
      <c r="A57" s="408" t="s">
        <v>163</v>
      </c>
      <c r="C57" s="7" t="s">
        <v>25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92" s="1" customFormat="1" ht="16.5" customHeight="1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92">
      <c r="A59" s="1"/>
      <c r="B59" s="2"/>
      <c r="C59" s="18" t="s">
        <v>60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</row>
    <row r="60" spans="1:92">
      <c r="A60" s="2"/>
      <c r="B60" s="2"/>
      <c r="C60" s="1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92">
      <c r="A61" s="443"/>
      <c r="B61" s="2"/>
      <c r="C61" s="15"/>
      <c r="D61" s="16" t="s">
        <v>66</v>
      </c>
      <c r="E61" s="16"/>
      <c r="F61" s="16"/>
      <c r="G61" s="8"/>
      <c r="H61" s="8"/>
      <c r="I61" s="8"/>
      <c r="J61" s="2"/>
      <c r="K61" s="2"/>
      <c r="L61" s="2"/>
      <c r="M61" s="2"/>
      <c r="N61" s="2"/>
      <c r="O61" s="2"/>
      <c r="P61" s="8"/>
      <c r="Q61" s="8"/>
      <c r="R61" s="8"/>
      <c r="S61" s="8"/>
      <c r="T61" s="8"/>
      <c r="U61" s="8"/>
      <c r="V61" s="8"/>
      <c r="W61" s="1"/>
      <c r="X61" s="1"/>
      <c r="Y61" s="1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92" ht="54.75" customHeight="1">
      <c r="A62" s="411"/>
      <c r="C62" s="1"/>
      <c r="D62" s="691" t="s">
        <v>168</v>
      </c>
      <c r="E62" s="692"/>
      <c r="F62" s="692"/>
      <c r="G62" s="693"/>
      <c r="H62" s="12" t="s">
        <v>132</v>
      </c>
      <c r="I62" s="2"/>
      <c r="J62" s="694" t="s">
        <v>167</v>
      </c>
      <c r="K62" s="695"/>
      <c r="L62" s="695"/>
      <c r="M62" s="696"/>
      <c r="N62" s="461" t="s">
        <v>80</v>
      </c>
      <c r="O62" s="2"/>
      <c r="P62" s="652" t="s">
        <v>58</v>
      </c>
      <c r="Q62" s="653"/>
      <c r="R62" s="654"/>
      <c r="S62" s="113" t="s">
        <v>57</v>
      </c>
      <c r="T62" s="2"/>
      <c r="U62" s="2"/>
      <c r="V62" s="2"/>
      <c r="W62" s="2"/>
      <c r="X62" s="2"/>
      <c r="Y62" s="2"/>
      <c r="Z62" s="2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92" ht="24.6">
      <c r="A63" s="2"/>
      <c r="C63" s="1"/>
      <c r="D63" s="640" t="s">
        <v>26</v>
      </c>
      <c r="E63" s="641"/>
      <c r="F63" s="641"/>
      <c r="G63" s="642"/>
      <c r="H63" s="87" t="s">
        <v>131</v>
      </c>
      <c r="I63" s="2"/>
      <c r="J63" s="655" t="s">
        <v>135</v>
      </c>
      <c r="K63" s="656"/>
      <c r="L63" s="656"/>
      <c r="M63" s="657"/>
      <c r="N63" s="137" t="s">
        <v>79</v>
      </c>
      <c r="O63" s="2"/>
      <c r="P63" s="697" t="s">
        <v>48</v>
      </c>
      <c r="Q63" s="698"/>
      <c r="R63" s="699"/>
      <c r="S63" s="114"/>
      <c r="T63" s="2"/>
      <c r="U63" s="2"/>
      <c r="V63" s="2"/>
      <c r="W63" s="2"/>
      <c r="X63" s="2"/>
      <c r="Y63" s="2"/>
      <c r="Z63" s="2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92">
      <c r="A64" s="2"/>
      <c r="C64" s="1"/>
      <c r="D64" s="640" t="s">
        <v>72</v>
      </c>
      <c r="E64" s="641"/>
      <c r="F64" s="641"/>
      <c r="G64" s="642"/>
      <c r="H64" s="9" t="s">
        <v>81</v>
      </c>
      <c r="I64" s="2"/>
      <c r="J64" s="655" t="s">
        <v>105</v>
      </c>
      <c r="K64" s="656"/>
      <c r="L64" s="656"/>
      <c r="M64" s="657"/>
      <c r="N64" s="137" t="s">
        <v>106</v>
      </c>
      <c r="O64" s="2"/>
      <c r="P64" s="700" t="s">
        <v>46</v>
      </c>
      <c r="Q64" s="701"/>
      <c r="R64" s="702"/>
      <c r="S64" s="123"/>
      <c r="T64" s="2"/>
      <c r="U64" s="2"/>
      <c r="V64" s="2"/>
      <c r="W64" s="2"/>
      <c r="X64" s="2"/>
      <c r="Y64" s="2"/>
      <c r="Z64" s="2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3:36">
      <c r="C65" s="1"/>
      <c r="D65" s="640" t="s">
        <v>27</v>
      </c>
      <c r="E65" s="641"/>
      <c r="F65" s="641"/>
      <c r="G65" s="642"/>
      <c r="H65" s="9" t="s">
        <v>82</v>
      </c>
      <c r="I65" s="2"/>
      <c r="J65" s="647" t="s">
        <v>116</v>
      </c>
      <c r="K65" s="648"/>
      <c r="L65" s="648"/>
      <c r="M65" s="649"/>
      <c r="N65" s="137" t="s">
        <v>115</v>
      </c>
      <c r="O65" s="2"/>
      <c r="P65" s="697" t="s">
        <v>47</v>
      </c>
      <c r="Q65" s="698"/>
      <c r="R65" s="699"/>
      <c r="S65" s="115"/>
      <c r="T65" s="2"/>
      <c r="U65" s="2"/>
      <c r="V65" s="2"/>
      <c r="W65" s="2"/>
      <c r="X65" s="2"/>
      <c r="Y65" s="2"/>
      <c r="Z65" s="2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3:36">
      <c r="C66" s="1"/>
      <c r="D66" s="643" t="s">
        <v>50</v>
      </c>
      <c r="E66" s="644"/>
      <c r="F66" s="644"/>
      <c r="G66" s="645"/>
      <c r="H66" s="9" t="s">
        <v>83</v>
      </c>
      <c r="I66" s="2"/>
      <c r="J66" s="655" t="s">
        <v>134</v>
      </c>
      <c r="K66" s="656"/>
      <c r="L66" s="656"/>
      <c r="M66" s="657"/>
      <c r="N66" s="137" t="s">
        <v>104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3:36">
      <c r="C67" s="1"/>
      <c r="D67" s="643" t="s">
        <v>51</v>
      </c>
      <c r="E67" s="644"/>
      <c r="F67" s="644"/>
      <c r="G67" s="645"/>
      <c r="H67" s="87" t="s">
        <v>84</v>
      </c>
      <c r="I67" s="2"/>
      <c r="J67" s="647" t="s">
        <v>109</v>
      </c>
      <c r="K67" s="648"/>
      <c r="L67" s="648"/>
      <c r="M67" s="649"/>
      <c r="N67" s="137" t="s">
        <v>108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3:36">
      <c r="C68" s="1"/>
      <c r="D68" s="640" t="s">
        <v>28</v>
      </c>
      <c r="E68" s="641"/>
      <c r="F68" s="641"/>
      <c r="G68" s="642"/>
      <c r="H68" s="9" t="s">
        <v>85</v>
      </c>
      <c r="I68" s="2"/>
      <c r="J68" s="647" t="s">
        <v>117</v>
      </c>
      <c r="K68" s="648"/>
      <c r="L68" s="648"/>
      <c r="M68" s="649"/>
      <c r="N68" s="137" t="s">
        <v>107</v>
      </c>
      <c r="O68" s="2"/>
      <c r="P68" s="652" t="s">
        <v>64</v>
      </c>
      <c r="Q68" s="653"/>
      <c r="R68" s="654"/>
      <c r="S68" s="116"/>
      <c r="T68" s="2"/>
      <c r="U68" s="2"/>
      <c r="V68" s="2"/>
      <c r="W68" s="2"/>
      <c r="X68" s="2"/>
      <c r="Y68" s="2"/>
      <c r="Z68" s="2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3:36">
      <c r="C69" s="1"/>
      <c r="D69" s="640" t="s">
        <v>29</v>
      </c>
      <c r="E69" s="641"/>
      <c r="F69" s="641"/>
      <c r="G69" s="642"/>
      <c r="H69" s="9" t="s">
        <v>86</v>
      </c>
      <c r="I69" s="2"/>
      <c r="J69" s="647" t="s">
        <v>118</v>
      </c>
      <c r="K69" s="648"/>
      <c r="L69" s="648"/>
      <c r="M69" s="649"/>
      <c r="N69" s="137" t="s">
        <v>110</v>
      </c>
      <c r="O69" s="2"/>
      <c r="P69" s="652" t="s">
        <v>65</v>
      </c>
      <c r="Q69" s="653"/>
      <c r="R69" s="654"/>
      <c r="S69" s="117" t="s">
        <v>63</v>
      </c>
      <c r="T69" s="2"/>
      <c r="U69" s="2"/>
      <c r="V69" s="2"/>
      <c r="W69" s="2"/>
      <c r="X69" s="2"/>
      <c r="Y69" s="2"/>
      <c r="Z69" s="2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3:36">
      <c r="C70" s="1"/>
      <c r="D70" s="636" t="s">
        <v>30</v>
      </c>
      <c r="E70" s="637"/>
      <c r="F70" s="637"/>
      <c r="G70" s="638"/>
      <c r="H70" s="9" t="s">
        <v>87</v>
      </c>
      <c r="I70" s="2"/>
      <c r="J70" s="647" t="s">
        <v>119</v>
      </c>
      <c r="K70" s="648"/>
      <c r="L70" s="648"/>
      <c r="M70" s="649"/>
      <c r="N70" s="137" t="s">
        <v>111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3:36">
      <c r="C71" s="1"/>
      <c r="D71" s="640" t="s">
        <v>31</v>
      </c>
      <c r="E71" s="641"/>
      <c r="F71" s="641"/>
      <c r="G71" s="642"/>
      <c r="H71" s="9" t="s">
        <v>88</v>
      </c>
      <c r="I71" s="2"/>
      <c r="J71" s="647" t="s">
        <v>120</v>
      </c>
      <c r="K71" s="648"/>
      <c r="L71" s="648"/>
      <c r="M71" s="649"/>
      <c r="N71" s="137" t="s">
        <v>121</v>
      </c>
      <c r="O71" s="2"/>
      <c r="P71" s="104"/>
      <c r="Q71" s="2"/>
      <c r="R71" s="2"/>
      <c r="S71" s="2"/>
      <c r="T71" s="2"/>
      <c r="U71" s="2"/>
      <c r="V71" s="2"/>
      <c r="W71" s="2"/>
      <c r="X71" s="2"/>
      <c r="Y71" s="2"/>
      <c r="Z71" s="2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3:36" ht="25.5" customHeight="1">
      <c r="C72" s="1"/>
      <c r="D72" s="636" t="s">
        <v>45</v>
      </c>
      <c r="E72" s="637"/>
      <c r="F72" s="637"/>
      <c r="G72" s="638"/>
      <c r="H72" s="87" t="s">
        <v>89</v>
      </c>
      <c r="I72" s="2"/>
      <c r="J72" s="647" t="s">
        <v>122</v>
      </c>
      <c r="K72" s="648"/>
      <c r="L72" s="648"/>
      <c r="M72" s="649"/>
      <c r="N72" s="137" t="s">
        <v>112</v>
      </c>
      <c r="O72" s="2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"/>
      <c r="AD72" s="1"/>
      <c r="AE72" s="1"/>
      <c r="AF72" s="1"/>
      <c r="AG72" s="1"/>
      <c r="AH72" s="1"/>
      <c r="AI72" s="1"/>
      <c r="AJ72" s="1"/>
    </row>
    <row r="73" spans="3:36">
      <c r="C73" s="1"/>
      <c r="D73" s="643" t="s">
        <v>54</v>
      </c>
      <c r="E73" s="644"/>
      <c r="F73" s="644"/>
      <c r="G73" s="645"/>
      <c r="H73" s="9" t="s">
        <v>90</v>
      </c>
      <c r="I73" s="2"/>
      <c r="J73" s="647" t="s">
        <v>123</v>
      </c>
      <c r="K73" s="648"/>
      <c r="L73" s="648"/>
      <c r="M73" s="649"/>
      <c r="N73" s="137" t="s">
        <v>113</v>
      </c>
      <c r="O73" s="2"/>
      <c r="P73" s="118"/>
      <c r="Q73" s="2"/>
      <c r="R73" s="2"/>
      <c r="S73" s="2"/>
      <c r="T73" s="2"/>
      <c r="U73" s="2"/>
      <c r="V73" s="2"/>
      <c r="W73" s="2"/>
      <c r="X73" s="2"/>
      <c r="Y73" s="2"/>
      <c r="Z73" s="2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3:36">
      <c r="C74" s="1"/>
      <c r="D74" s="640" t="s">
        <v>32</v>
      </c>
      <c r="E74" s="641"/>
      <c r="F74" s="641"/>
      <c r="G74" s="642"/>
      <c r="H74" s="9" t="s">
        <v>91</v>
      </c>
      <c r="I74" s="2"/>
      <c r="J74" s="647" t="s">
        <v>130</v>
      </c>
      <c r="K74" s="648"/>
      <c r="L74" s="648"/>
      <c r="M74" s="649"/>
      <c r="N74" s="137" t="s">
        <v>129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3:36">
      <c r="C75" s="1"/>
      <c r="D75" s="643" t="s">
        <v>52</v>
      </c>
      <c r="E75" s="644"/>
      <c r="F75" s="644"/>
      <c r="G75" s="645"/>
      <c r="H75" s="9" t="s">
        <v>92</v>
      </c>
      <c r="I75" s="2"/>
      <c r="J75" s="647" t="s">
        <v>124</v>
      </c>
      <c r="K75" s="648"/>
      <c r="L75" s="648"/>
      <c r="M75" s="649"/>
      <c r="N75" s="137" t="s">
        <v>114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3:36">
      <c r="C76" s="1"/>
      <c r="D76" s="640" t="s">
        <v>34</v>
      </c>
      <c r="E76" s="650"/>
      <c r="F76" s="650"/>
      <c r="G76" s="651"/>
      <c r="H76" s="9" t="s">
        <v>93</v>
      </c>
      <c r="I76" s="2"/>
      <c r="J76" s="647" t="s">
        <v>125</v>
      </c>
      <c r="K76" s="648"/>
      <c r="L76" s="648"/>
      <c r="M76" s="649"/>
      <c r="N76" s="137" t="s">
        <v>43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3:36">
      <c r="C77" s="1"/>
      <c r="D77" s="636" t="s">
        <v>44</v>
      </c>
      <c r="E77" s="644"/>
      <c r="F77" s="644"/>
      <c r="G77" s="645"/>
      <c r="H77" s="9" t="s">
        <v>94</v>
      </c>
      <c r="I77" s="2"/>
      <c r="J77" s="646" t="s">
        <v>127</v>
      </c>
      <c r="K77" s="646"/>
      <c r="L77" s="646"/>
      <c r="M77" s="646"/>
      <c r="N77" s="2" t="s">
        <v>128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3:36">
      <c r="C78" s="1"/>
      <c r="D78" s="640" t="s">
        <v>35</v>
      </c>
      <c r="E78" s="641"/>
      <c r="F78" s="641"/>
      <c r="G78" s="642"/>
      <c r="H78" s="9" t="s">
        <v>95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3:36">
      <c r="C79" s="1"/>
      <c r="D79" s="640" t="s">
        <v>36</v>
      </c>
      <c r="E79" s="641"/>
      <c r="F79" s="641"/>
      <c r="G79" s="642"/>
      <c r="H79" s="9" t="s">
        <v>96</v>
      </c>
      <c r="I79" s="2"/>
      <c r="J79" s="716" t="s">
        <v>164</v>
      </c>
      <c r="K79" s="716"/>
      <c r="L79" s="716"/>
      <c r="M79" s="716"/>
      <c r="N79" s="460" t="s">
        <v>166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3:36">
      <c r="C80" s="1"/>
      <c r="D80" s="640" t="s">
        <v>37</v>
      </c>
      <c r="E80" s="641"/>
      <c r="F80" s="641"/>
      <c r="G80" s="642"/>
      <c r="H80" s="9" t="s">
        <v>97</v>
      </c>
      <c r="I80" s="411"/>
      <c r="J80" s="717">
        <v>2</v>
      </c>
      <c r="K80" s="718"/>
      <c r="L80" s="718"/>
      <c r="M80" s="719"/>
      <c r="N80" s="460" t="s">
        <v>165</v>
      </c>
      <c r="O80" s="411"/>
      <c r="P80" s="411"/>
      <c r="Q80" s="411"/>
      <c r="R80" s="411"/>
      <c r="S80" s="411"/>
      <c r="T80" s="411"/>
      <c r="U80" s="411"/>
      <c r="V80" s="411"/>
      <c r="W80" s="411"/>
      <c r="X80" s="411"/>
      <c r="Y80" s="411"/>
      <c r="Z80" s="41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3:36">
      <c r="C81" s="1"/>
      <c r="D81" s="640" t="s">
        <v>38</v>
      </c>
      <c r="E81" s="641"/>
      <c r="F81" s="641"/>
      <c r="G81" s="642"/>
      <c r="H81" s="10" t="s">
        <v>98</v>
      </c>
      <c r="I81" s="411"/>
      <c r="J81" s="705" t="s">
        <v>127</v>
      </c>
      <c r="K81" s="705"/>
      <c r="L81" s="705"/>
      <c r="M81" s="705"/>
      <c r="N81" s="459"/>
      <c r="O81" s="411"/>
      <c r="P81" s="411"/>
      <c r="Q81" s="411"/>
      <c r="R81" s="411"/>
      <c r="S81" s="411"/>
      <c r="T81" s="411"/>
      <c r="U81" s="411"/>
      <c r="V81" s="411"/>
      <c r="W81" s="411"/>
      <c r="X81" s="411"/>
      <c r="Y81" s="411"/>
      <c r="Z81" s="41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3:36">
      <c r="C82" s="1"/>
      <c r="D82" s="640" t="s">
        <v>39</v>
      </c>
      <c r="E82" s="641"/>
      <c r="F82" s="641"/>
      <c r="G82" s="642"/>
      <c r="H82" s="10" t="s">
        <v>99</v>
      </c>
      <c r="I82" s="411"/>
      <c r="J82" s="410"/>
      <c r="K82" s="410"/>
      <c r="L82" s="410"/>
      <c r="M82" s="410"/>
      <c r="N82" s="459"/>
      <c r="O82" s="411"/>
      <c r="P82" s="411"/>
      <c r="Q82" s="411"/>
      <c r="R82" s="411"/>
      <c r="S82" s="411"/>
      <c r="T82" s="411"/>
      <c r="U82" s="411"/>
      <c r="V82" s="411"/>
      <c r="W82" s="411"/>
      <c r="X82" s="411"/>
      <c r="Y82" s="411"/>
      <c r="Z82" s="41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3:36" ht="17.399999999999999">
      <c r="C83" s="1"/>
      <c r="D83" s="640" t="s">
        <v>70</v>
      </c>
      <c r="E83" s="641"/>
      <c r="F83" s="641"/>
      <c r="G83" s="642"/>
      <c r="H83" s="10" t="s">
        <v>100</v>
      </c>
      <c r="I83" s="2"/>
      <c r="J83" s="703" t="s">
        <v>159</v>
      </c>
      <c r="K83" s="703"/>
      <c r="L83" s="70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3:36" ht="33.75" customHeight="1">
      <c r="C84" s="1"/>
      <c r="D84" s="643" t="s">
        <v>53</v>
      </c>
      <c r="E84" s="644"/>
      <c r="F84" s="644"/>
      <c r="G84" s="645"/>
      <c r="H84" s="133" t="s">
        <v>101</v>
      </c>
      <c r="I84" s="2"/>
      <c r="J84" s="704" t="s">
        <v>170</v>
      </c>
      <c r="K84" s="704"/>
      <c r="L84" s="704"/>
      <c r="M84" s="704"/>
      <c r="N84" s="704"/>
      <c r="O84" s="704"/>
      <c r="P84" s="704"/>
      <c r="Q84" s="704"/>
      <c r="R84" s="704"/>
      <c r="S84" s="704"/>
      <c r="T84" s="704"/>
      <c r="U84" s="704"/>
      <c r="V84" s="704"/>
      <c r="W84" s="2"/>
      <c r="X84" s="2"/>
      <c r="Y84" s="2"/>
      <c r="Z84" s="2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3:36">
      <c r="C85" s="1"/>
      <c r="D85" s="636" t="s">
        <v>40</v>
      </c>
      <c r="E85" s="637"/>
      <c r="F85" s="637"/>
      <c r="G85" s="637"/>
      <c r="H85" s="11" t="s">
        <v>102</v>
      </c>
      <c r="I85" s="2"/>
      <c r="J85" s="639" t="s">
        <v>169</v>
      </c>
      <c r="K85" s="639"/>
      <c r="L85" s="639"/>
      <c r="M85" s="639"/>
      <c r="N85" s="639"/>
      <c r="O85" s="639"/>
      <c r="P85" s="639"/>
      <c r="Q85" s="639"/>
      <c r="R85" s="639"/>
      <c r="S85" s="639"/>
      <c r="T85" s="639"/>
      <c r="U85" s="639"/>
      <c r="V85" s="639"/>
      <c r="W85" s="2"/>
      <c r="X85" s="2"/>
      <c r="Y85" s="2"/>
      <c r="Z85" s="2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3:36">
      <c r="C86" s="1"/>
      <c r="D86" s="636" t="s">
        <v>49</v>
      </c>
      <c r="E86" s="637"/>
      <c r="F86" s="637"/>
      <c r="G86" s="638"/>
      <c r="H86" s="3" t="s">
        <v>20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3:36">
      <c r="C87" s="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3:36" ht="24" customHeight="1">
      <c r="C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3:36">
      <c r="C89" s="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3:36">
      <c r="C90" s="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1"/>
      <c r="AB90" s="1"/>
      <c r="AC90" s="1"/>
      <c r="AD90" s="1"/>
      <c r="AE90" s="1"/>
      <c r="AF90" s="1"/>
      <c r="AG90" s="1"/>
      <c r="AH90" s="1"/>
      <c r="AI90" s="1"/>
      <c r="AJ90" s="1"/>
    </row>
  </sheetData>
  <mergeCells count="72">
    <mergeCell ref="J85:V85"/>
    <mergeCell ref="B8:B11"/>
    <mergeCell ref="D66:G66"/>
    <mergeCell ref="D67:G67"/>
    <mergeCell ref="D68:G68"/>
    <mergeCell ref="D62:G62"/>
    <mergeCell ref="D65:G65"/>
    <mergeCell ref="D74:G74"/>
    <mergeCell ref="D72:G72"/>
    <mergeCell ref="D69:G69"/>
    <mergeCell ref="J71:M71"/>
    <mergeCell ref="J72:M72"/>
    <mergeCell ref="D70:G70"/>
    <mergeCell ref="J69:M69"/>
    <mergeCell ref="P69:R69"/>
    <mergeCell ref="J70:M70"/>
    <mergeCell ref="J65:M65"/>
    <mergeCell ref="P65:R65"/>
    <mergeCell ref="P68:R68"/>
    <mergeCell ref="J79:M79"/>
    <mergeCell ref="J80:M80"/>
    <mergeCell ref="J66:M66"/>
    <mergeCell ref="J67:M67"/>
    <mergeCell ref="J68:M68"/>
    <mergeCell ref="A1:AH1"/>
    <mergeCell ref="A2:AH2"/>
    <mergeCell ref="A3:AH3"/>
    <mergeCell ref="A4:AH4"/>
    <mergeCell ref="A5:AH5"/>
    <mergeCell ref="A6:CN6"/>
    <mergeCell ref="C9:BO9"/>
    <mergeCell ref="BP9:CK9"/>
    <mergeCell ref="CL10:CL11"/>
    <mergeCell ref="CM10:CM11"/>
    <mergeCell ref="A8:A11"/>
    <mergeCell ref="C8:X8"/>
    <mergeCell ref="Y8:AS8"/>
    <mergeCell ref="AT8:BO8"/>
    <mergeCell ref="BP8:CK8"/>
    <mergeCell ref="CN10:CN11"/>
    <mergeCell ref="CL8:CN9"/>
    <mergeCell ref="A38:A55"/>
    <mergeCell ref="P63:R63"/>
    <mergeCell ref="D64:G64"/>
    <mergeCell ref="J64:M64"/>
    <mergeCell ref="P64:R64"/>
    <mergeCell ref="D63:G63"/>
    <mergeCell ref="J63:M63"/>
    <mergeCell ref="P62:R62"/>
    <mergeCell ref="J62:M62"/>
    <mergeCell ref="D71:G71"/>
    <mergeCell ref="D73:G73"/>
    <mergeCell ref="J75:M75"/>
    <mergeCell ref="D76:G76"/>
    <mergeCell ref="J76:M76"/>
    <mergeCell ref="J73:M73"/>
    <mergeCell ref="J74:M74"/>
    <mergeCell ref="D77:G77"/>
    <mergeCell ref="J77:M77"/>
    <mergeCell ref="D75:G75"/>
    <mergeCell ref="D83:G83"/>
    <mergeCell ref="D84:G84"/>
    <mergeCell ref="J83:L83"/>
    <mergeCell ref="J84:V84"/>
    <mergeCell ref="J81:M81"/>
    <mergeCell ref="D85:G85"/>
    <mergeCell ref="D86:G86"/>
    <mergeCell ref="D78:G78"/>
    <mergeCell ref="D79:G79"/>
    <mergeCell ref="D80:G80"/>
    <mergeCell ref="D81:G81"/>
    <mergeCell ref="D82:G82"/>
  </mergeCells>
  <conditionalFormatting sqref="AD14:AH18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1">
      <colorScale>
        <cfvo type="min" val="0"/>
        <cfvo type="max" val="0"/>
        <color rgb="FFFF7128"/>
        <color rgb="FFFFEF9C"/>
      </colorScale>
    </cfRule>
  </conditionalFormatting>
  <conditionalFormatting sqref="AD14:AH15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D13">
    <cfRule type="colorScale" priority="22">
      <colorScale>
        <cfvo type="min" val="0"/>
        <cfvo type="max" val="0"/>
        <color rgb="FFFF7128"/>
        <color rgb="FFFFEF9C"/>
      </colorScale>
    </cfRule>
  </conditionalFormatting>
  <conditionalFormatting sqref="AD14:AH17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51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AD10:AH16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4:AD15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11:BL13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14:BL17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14:BL15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H10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14:AI15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AD10:AH51"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4:AH51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14:AI51">
    <cfRule type="iconSet" priority="48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3"/>
  <sheetViews>
    <sheetView workbookViewId="0">
      <selection activeCell="E10" sqref="E10"/>
    </sheetView>
  </sheetViews>
  <sheetFormatPr defaultRowHeight="14.4"/>
  <cols>
    <col min="2" max="2" width="15.44140625" customWidth="1"/>
    <col min="3" max="3" width="19.6640625" customWidth="1"/>
    <col min="4" max="4" width="14" customWidth="1"/>
    <col min="5" max="5" width="31.6640625" customWidth="1"/>
  </cols>
  <sheetData>
    <row r="1" spans="2:5" ht="15" thickBot="1">
      <c r="B1" s="723" t="s">
        <v>75</v>
      </c>
      <c r="C1" s="723"/>
      <c r="D1" s="723"/>
      <c r="E1" s="723"/>
    </row>
    <row r="2" spans="2:5" ht="15" thickBot="1">
      <c r="B2" s="724" t="s">
        <v>74</v>
      </c>
      <c r="C2" s="727" t="s">
        <v>55</v>
      </c>
      <c r="D2" s="727"/>
      <c r="E2" s="728"/>
    </row>
    <row r="3" spans="2:5">
      <c r="B3" s="725"/>
      <c r="C3" s="729" t="s">
        <v>61</v>
      </c>
      <c r="D3" s="731" t="s">
        <v>62</v>
      </c>
      <c r="E3" s="733" t="s">
        <v>69</v>
      </c>
    </row>
    <row r="4" spans="2:5" ht="15" thickBot="1">
      <c r="B4" s="726"/>
      <c r="C4" s="730"/>
      <c r="D4" s="732"/>
      <c r="E4" s="659"/>
    </row>
    <row r="5" spans="2:5">
      <c r="B5" s="105" t="s">
        <v>2</v>
      </c>
      <c r="C5" s="108">
        <v>2</v>
      </c>
      <c r="D5" s="108">
        <v>89</v>
      </c>
      <c r="E5" s="21">
        <f t="shared" ref="E5:E20" si="0">C5/D5*100</f>
        <v>2.2471910112359552</v>
      </c>
    </row>
    <row r="6" spans="2:5">
      <c r="B6" s="106" t="s">
        <v>73</v>
      </c>
      <c r="C6" s="109">
        <v>3</v>
      </c>
      <c r="D6" s="109">
        <v>105</v>
      </c>
      <c r="E6" s="21">
        <f t="shared" si="0"/>
        <v>2.8571428571428572</v>
      </c>
    </row>
    <row r="7" spans="2:5">
      <c r="B7" s="106" t="s">
        <v>67</v>
      </c>
      <c r="C7" s="109">
        <v>2</v>
      </c>
      <c r="D7" s="109">
        <v>34</v>
      </c>
      <c r="E7" s="21">
        <f t="shared" si="0"/>
        <v>5.8823529411764701</v>
      </c>
    </row>
    <row r="8" spans="2:5">
      <c r="B8" s="106" t="s">
        <v>68</v>
      </c>
      <c r="C8" s="109">
        <v>2</v>
      </c>
      <c r="D8" s="109">
        <v>34</v>
      </c>
      <c r="E8" s="21">
        <f t="shared" si="0"/>
        <v>5.8823529411764701</v>
      </c>
    </row>
    <row r="9" spans="2:5">
      <c r="B9" s="106" t="s">
        <v>3</v>
      </c>
      <c r="C9" s="109">
        <v>2</v>
      </c>
      <c r="D9" s="109">
        <v>71</v>
      </c>
      <c r="E9" s="21">
        <f t="shared" si="0"/>
        <v>2.8169014084507045</v>
      </c>
    </row>
    <row r="10" spans="2:5">
      <c r="B10" s="106" t="s">
        <v>17</v>
      </c>
      <c r="C10" s="109">
        <v>2</v>
      </c>
      <c r="D10" s="109">
        <v>34</v>
      </c>
      <c r="E10" s="21">
        <f t="shared" si="0"/>
        <v>5.8823529411764701</v>
      </c>
    </row>
    <row r="11" spans="2:5">
      <c r="B11" s="106" t="s">
        <v>41</v>
      </c>
      <c r="C11" s="109">
        <v>2</v>
      </c>
      <c r="D11" s="109">
        <v>102</v>
      </c>
      <c r="E11" s="21">
        <f t="shared" si="0"/>
        <v>1.9607843137254901</v>
      </c>
    </row>
    <row r="12" spans="2:5">
      <c r="B12" s="106" t="s">
        <v>42</v>
      </c>
      <c r="C12" s="109">
        <v>2</v>
      </c>
      <c r="D12" s="109">
        <v>34</v>
      </c>
      <c r="E12" s="21">
        <f t="shared" si="0"/>
        <v>5.8823529411764701</v>
      </c>
    </row>
    <row r="13" spans="2:5">
      <c r="B13" s="106" t="s">
        <v>43</v>
      </c>
      <c r="C13" s="109">
        <v>2</v>
      </c>
      <c r="D13" s="109">
        <v>34</v>
      </c>
      <c r="E13" s="21">
        <f t="shared" si="0"/>
        <v>5.8823529411764701</v>
      </c>
    </row>
    <row r="14" spans="2:5">
      <c r="B14" s="106" t="s">
        <v>14</v>
      </c>
      <c r="C14" s="109">
        <v>3</v>
      </c>
      <c r="D14" s="109">
        <v>68</v>
      </c>
      <c r="E14" s="21">
        <f t="shared" si="0"/>
        <v>4.4117647058823533</v>
      </c>
    </row>
    <row r="15" spans="2:5">
      <c r="B15" s="106" t="s">
        <v>13</v>
      </c>
      <c r="C15" s="109">
        <v>3</v>
      </c>
      <c r="D15" s="109">
        <v>102</v>
      </c>
      <c r="E15" s="21">
        <f t="shared" si="0"/>
        <v>2.9411764705882351</v>
      </c>
    </row>
    <row r="16" spans="2:5">
      <c r="B16" s="106" t="s">
        <v>16</v>
      </c>
      <c r="C16" s="109">
        <v>3</v>
      </c>
      <c r="D16" s="109">
        <v>68</v>
      </c>
      <c r="E16" s="21">
        <f t="shared" si="0"/>
        <v>4.4117647058823533</v>
      </c>
    </row>
    <row r="17" spans="2:5">
      <c r="B17" s="106" t="s">
        <v>18</v>
      </c>
      <c r="C17" s="109">
        <v>3</v>
      </c>
      <c r="D17" s="109">
        <v>68</v>
      </c>
      <c r="E17" s="21">
        <f t="shared" si="0"/>
        <v>4.4117647058823533</v>
      </c>
    </row>
    <row r="18" spans="2:5">
      <c r="B18" s="106" t="s">
        <v>19</v>
      </c>
      <c r="C18" s="109">
        <v>1</v>
      </c>
      <c r="D18" s="109">
        <v>37</v>
      </c>
      <c r="E18" s="21">
        <f t="shared" si="0"/>
        <v>2.7027027027027026</v>
      </c>
    </row>
    <row r="19" spans="2:5">
      <c r="B19" s="106" t="s">
        <v>33</v>
      </c>
      <c r="C19" s="109">
        <v>2</v>
      </c>
      <c r="D19" s="109">
        <v>105</v>
      </c>
      <c r="E19" s="21">
        <f t="shared" si="0"/>
        <v>1.9047619047619049</v>
      </c>
    </row>
    <row r="20" spans="2:5">
      <c r="B20" s="106" t="s">
        <v>20</v>
      </c>
      <c r="C20" s="109">
        <v>1</v>
      </c>
      <c r="D20" s="109">
        <v>34</v>
      </c>
      <c r="E20" s="21">
        <f t="shared" si="0"/>
        <v>2.9411764705882351</v>
      </c>
    </row>
    <row r="21" spans="2:5" ht="15" thickBot="1">
      <c r="B21" s="107" t="s">
        <v>55</v>
      </c>
      <c r="C21" s="120">
        <f>SUM(C5:C20)</f>
        <v>35</v>
      </c>
      <c r="D21" s="110">
        <f>SUM(D5:D20)</f>
        <v>1019</v>
      </c>
      <c r="E21" s="111">
        <f>AVERAGE(E5:E20)</f>
        <v>3.9386809976703434</v>
      </c>
    </row>
    <row r="23" spans="2:5">
      <c r="B23" s="163" t="s">
        <v>136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графика</vt:lpstr>
      <vt:lpstr>пример заполнения</vt:lpstr>
      <vt:lpstr>калькулятор объма времени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Мама-Папа</cp:lastModifiedBy>
  <cp:lastPrinted>2022-09-13T12:23:39Z</cp:lastPrinted>
  <dcterms:created xsi:type="dcterms:W3CDTF">2022-06-20T08:21:41Z</dcterms:created>
  <dcterms:modified xsi:type="dcterms:W3CDTF">2023-09-15T17:34:42Z</dcterms:modified>
</cp:coreProperties>
</file>